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G:\הנהלה שירות לציבור\מיפוי שירותים\"/>
    </mc:Choice>
  </mc:AlternateContent>
  <xr:revisionPtr revIDLastSave="0" documentId="8_{CECC5081-6992-4CC1-9C00-5DE695D7075D}" xr6:coauthVersionLast="47" xr6:coauthVersionMax="47" xr10:uidLastSave="{00000000-0000-0000-0000-000000000000}"/>
  <bookViews>
    <workbookView xWindow="-110" yWindow="-110" windowWidth="19420" windowHeight="11620" activeTab="2" xr2:uid="{13A34D56-D996-40A5-86CE-9C49FB66DD34}"/>
  </bookViews>
  <sheets>
    <sheet name="שירות " sheetId="1" r:id="rId1"/>
    <sheet name="נדרש" sheetId="2" r:id="rId2"/>
    <sheet name="סיכום  להפצה"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 i="3" l="1" a="1"/>
  <c r="L1" i="3" s="1"/>
  <c r="Q3" i="3"/>
  <c r="R3" i="3"/>
  <c r="S3" i="3"/>
  <c r="Q4" i="3"/>
  <c r="R4" i="3"/>
  <c r="S4" i="3"/>
  <c r="Q5" i="3"/>
  <c r="R5" i="3"/>
  <c r="S5" i="3"/>
  <c r="Q6" i="3"/>
  <c r="R6" i="3"/>
  <c r="S6" i="3"/>
  <c r="Q7" i="3"/>
  <c r="R7" i="3"/>
  <c r="S7" i="3"/>
  <c r="Q8" i="3"/>
  <c r="R8" i="3"/>
  <c r="S8" i="3"/>
  <c r="Q9" i="3"/>
  <c r="R9" i="3"/>
  <c r="S9" i="3"/>
  <c r="Q10" i="3"/>
  <c r="R10" i="3"/>
  <c r="S10" i="3"/>
  <c r="Q11" i="3"/>
  <c r="R11" i="3"/>
  <c r="S11" i="3"/>
  <c r="Q12" i="3"/>
  <c r="R12" i="3"/>
  <c r="S12" i="3"/>
  <c r="Q13" i="3"/>
  <c r="R13" i="3"/>
  <c r="S13" i="3"/>
  <c r="Q14" i="3"/>
  <c r="R14" i="3"/>
  <c r="S14" i="3"/>
  <c r="Q15" i="3"/>
  <c r="R15" i="3"/>
  <c r="S15" i="3"/>
  <c r="Q16" i="3"/>
  <c r="R16" i="3"/>
  <c r="S16" i="3"/>
  <c r="Q17" i="3"/>
  <c r="R17" i="3"/>
  <c r="S17" i="3"/>
  <c r="Q18" i="3"/>
  <c r="R18" i="3"/>
  <c r="S18" i="3"/>
  <c r="Q19" i="3"/>
  <c r="R19" i="3"/>
  <c r="S19" i="3"/>
  <c r="Q20" i="3"/>
  <c r="R20" i="3"/>
  <c r="S20" i="3"/>
  <c r="Q21" i="3"/>
  <c r="R21" i="3"/>
  <c r="S21" i="3"/>
  <c r="Q22" i="3"/>
  <c r="R22" i="3"/>
  <c r="S22" i="3"/>
  <c r="Q23" i="3"/>
  <c r="R23" i="3"/>
  <c r="S23" i="3"/>
  <c r="Q24" i="3"/>
  <c r="R24" i="3"/>
  <c r="S24" i="3"/>
  <c r="Q25" i="3"/>
  <c r="R25" i="3"/>
  <c r="S25" i="3"/>
  <c r="Q26" i="3"/>
  <c r="R26" i="3"/>
  <c r="S26" i="3"/>
  <c r="Q27" i="3"/>
  <c r="R27" i="3"/>
  <c r="S27" i="3"/>
  <c r="Q28" i="3"/>
  <c r="R28" i="3"/>
  <c r="S28" i="3"/>
  <c r="Q29" i="3"/>
  <c r="R29" i="3"/>
  <c r="S29" i="3"/>
  <c r="Q30" i="3"/>
  <c r="R30" i="3"/>
  <c r="S30" i="3"/>
  <c r="Q31" i="3"/>
  <c r="R31" i="3"/>
  <c r="S31" i="3"/>
  <c r="Q32" i="3"/>
  <c r="R32" i="3"/>
  <c r="S32" i="3"/>
  <c r="Q33" i="3"/>
  <c r="R33" i="3"/>
  <c r="S33" i="3"/>
  <c r="S2" i="3"/>
  <c r="Q2" i="3"/>
  <c r="R2" i="3"/>
  <c r="P3" i="3"/>
  <c r="P4" i="3"/>
  <c r="P5" i="3"/>
  <c r="P6" i="3"/>
  <c r="P7" i="3"/>
  <c r="P8" i="3"/>
  <c r="P9" i="3"/>
  <c r="P10" i="3"/>
  <c r="P11" i="3"/>
  <c r="P12" i="3"/>
  <c r="P13" i="3"/>
  <c r="P14" i="3"/>
  <c r="P15" i="3"/>
  <c r="P16" i="3"/>
  <c r="P17" i="3"/>
  <c r="P18" i="3"/>
  <c r="P19" i="3"/>
  <c r="P20" i="3"/>
  <c r="P21" i="3"/>
  <c r="P22" i="3"/>
  <c r="P23" i="3"/>
  <c r="P24" i="3"/>
  <c r="P25" i="3"/>
  <c r="P26" i="3"/>
  <c r="P27" i="3"/>
  <c r="P28" i="3"/>
  <c r="P29" i="3"/>
  <c r="P30" i="3"/>
  <c r="P31" i="3"/>
  <c r="P32" i="3"/>
  <c r="P33" i="3"/>
  <c r="P2" i="3"/>
  <c r="B1" i="3" a="1"/>
  <c r="B1" i="3" s="1"/>
  <c r="C1" i="3" a="1"/>
  <c r="C1" i="3" s="1"/>
  <c r="D1" i="3" a="1"/>
  <c r="D1" i="3" s="1"/>
  <c r="E1" i="3" a="1"/>
  <c r="E1" i="3" s="1"/>
  <c r="F1" i="3" a="1"/>
  <c r="F1" i="3" s="1"/>
  <c r="G1" i="3" a="1"/>
  <c r="G1" i="3" s="1"/>
  <c r="H1" i="3" a="1"/>
  <c r="H1" i="3" s="1"/>
  <c r="I1" i="3" a="1"/>
  <c r="I1" i="3" s="1"/>
  <c r="J1" i="3" a="1"/>
  <c r="J1" i="3" s="1"/>
  <c r="K1" i="3" a="1"/>
  <c r="K1" i="3" s="1"/>
  <c r="M1" i="3" a="1"/>
  <c r="M1" i="3" s="1"/>
  <c r="A1" i="3" a="1"/>
  <c r="A1" i="3" s="1"/>
  <c r="T2" i="3" s="1" a="1"/>
  <c r="T2" i="3" s="1"/>
  <c r="T32" i="3" l="1" a="1"/>
  <c r="T32" i="3" s="1"/>
  <c r="T19" i="3" a="1"/>
  <c r="T19" i="3" s="1"/>
  <c r="T7" i="3" a="1"/>
  <c r="T7" i="3" s="1"/>
  <c r="T31" i="3" a="1"/>
  <c r="T31" i="3" s="1"/>
  <c r="T6" i="3" a="1"/>
  <c r="T6" i="3" s="1"/>
  <c r="T5" i="3" a="1"/>
  <c r="T5" i="3" s="1"/>
  <c r="T27" i="3" a="1"/>
  <c r="T27" i="3" s="1"/>
  <c r="T4" i="3" a="1"/>
  <c r="T4" i="3" s="1"/>
  <c r="T30" i="3" a="1"/>
  <c r="T30" i="3" s="1"/>
  <c r="T26" i="3" a="1"/>
  <c r="T26" i="3" s="1"/>
  <c r="T3" i="3" a="1"/>
  <c r="T3" i="3" s="1"/>
  <c r="T25" i="3" a="1"/>
  <c r="T25" i="3" s="1"/>
  <c r="T20" i="3" a="1"/>
  <c r="T20" i="3" s="1"/>
  <c r="T18" i="3" a="1"/>
  <c r="T18" i="3" s="1"/>
  <c r="T17" i="3" a="1"/>
  <c r="T17" i="3" s="1"/>
  <c r="T16" i="3" a="1"/>
  <c r="T16" i="3" s="1"/>
  <c r="T13" i="3" a="1"/>
  <c r="T13" i="3" s="1"/>
  <c r="T12" i="3" a="1"/>
  <c r="T12" i="3" s="1"/>
  <c r="T33" i="3" a="1"/>
  <c r="T33" i="3" s="1"/>
  <c r="T11" i="3" a="1"/>
  <c r="T11" i="3" s="1"/>
  <c r="T29" i="3" a="1"/>
  <c r="T29" i="3" s="1"/>
  <c r="T15" i="3" a="1"/>
  <c r="T15" i="3" s="1"/>
  <c r="T28" i="3" a="1"/>
  <c r="T28" i="3" s="1"/>
  <c r="T14" i="3" a="1"/>
  <c r="T14" i="3" s="1"/>
  <c r="T24" i="3" a="1"/>
  <c r="T24" i="3" s="1"/>
  <c r="T10" i="3" a="1"/>
  <c r="T10" i="3" s="1"/>
  <c r="T23" i="3" a="1"/>
  <c r="T23" i="3" s="1"/>
  <c r="T9" i="3" a="1"/>
  <c r="T9" i="3" s="1"/>
  <c r="T22" i="3" a="1"/>
  <c r="T22" i="3" s="1"/>
  <c r="T21" i="3" a="1"/>
  <c r="T21" i="3" s="1"/>
  <c r="T8" i="3" a="1"/>
  <c r="T8" i="3" s="1"/>
  <c r="O1" i="3" a="1"/>
  <c r="O1" i="3" l="1"/>
  <c r="N2" i="3" s="1"/>
  <c r="N3" i="3"/>
  <c r="N17" i="3"/>
  <c r="N31" i="3"/>
  <c r="N4" i="3"/>
  <c r="N18" i="3"/>
  <c r="N32" i="3"/>
  <c r="N8" i="3"/>
  <c r="N10" i="3"/>
  <c r="N24" i="3"/>
  <c r="N11" i="3"/>
  <c r="N25" i="3"/>
  <c r="N12" i="3"/>
  <c r="N5" i="3"/>
  <c r="N19" i="3"/>
  <c r="N33" i="3"/>
  <c r="N26" i="3"/>
  <c r="N13" i="3"/>
  <c r="N27" i="3"/>
  <c r="N14" i="3"/>
  <c r="N28" i="3"/>
  <c r="N15" i="3"/>
  <c r="N29" i="3"/>
  <c r="N16" i="3"/>
  <c r="N30" i="3"/>
  <c r="N6" i="3"/>
  <c r="N20" i="3"/>
  <c r="N7" i="3"/>
  <c r="N21" i="3"/>
  <c r="N22" i="3"/>
  <c r="N9" i="3"/>
  <c r="N23"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<sst xmlns="http://schemas.openxmlformats.org/spreadsheetml/2006/main" count="3479" uniqueCount="697">
  <si>
    <t>כתובת דף השירות באתר</t>
  </si>
  <si>
    <t>הערכת \ היקף שימוש דיגיטלי שנתי</t>
  </si>
  <si>
    <t>הערכת\ היקף שימוש פרונטלי שנתי</t>
  </si>
  <si>
    <t>הערכת \ היקף שימוש טלפוני שנתי</t>
  </si>
  <si>
    <t>הערכת\ היקף שימוש</t>
  </si>
  <si>
    <t>מסמכים נדרשים</t>
  </si>
  <si>
    <t>מזהה</t>
  </si>
  <si>
    <t>שם השירות - משרד</t>
  </si>
  <si>
    <t>מזהה שירות</t>
  </si>
  <si>
    <t>שם השירות</t>
  </si>
  <si>
    <t>שם המשרד מנפק האסמכתא</t>
  </si>
  <si>
    <t>אסמכתא נדרשת</t>
  </si>
  <si>
    <t>שם השירות - סטטוס שירות</t>
  </si>
  <si>
    <t>משרד</t>
  </si>
  <si>
    <t>תאור ופירוט השירות</t>
  </si>
  <si>
    <t>תחום השירות</t>
  </si>
  <si>
    <t>שם היחידה המקצועית מספקת השירות</t>
  </si>
  <si>
    <t>סוג קהל יעד</t>
  </si>
  <si>
    <t>קהל יעד</t>
  </si>
  <si>
    <t>סוג השירות</t>
  </si>
  <si>
    <t>סטטוס שירות</t>
  </si>
  <si>
    <t>יחיד או תאגיד</t>
  </si>
  <si>
    <t>השירות כולל הגשת מסמכים</t>
  </si>
  <si>
    <t>ערוצים אפשריים לקבלת שירות</t>
  </si>
  <si>
    <t>היקף שימוש דיגיטלי שנתי</t>
  </si>
  <si>
    <t>היקף שימוש טלפוני שנתי</t>
  </si>
  <si>
    <t>היקף שימוש פרונטלי שנתי</t>
  </si>
  <si>
    <t>היקף שימוש שנתי</t>
  </si>
  <si>
    <t>הערכת היקף שימוש דיגיטלי שנתי</t>
  </si>
  <si>
    <t>הערכת היקף שימוש פרונטלי שנתי</t>
  </si>
  <si>
    <t>הערכת היקף שימוש טלפוני שנתי</t>
  </si>
  <si>
    <t>הערכת היקף שימוש</t>
  </si>
  <si>
    <t>אסמכתא מונפקת</t>
  </si>
  <si>
    <t>משרד העבודה</t>
  </si>
  <si>
    <t>רישוי מהנדסים ואדריכלים</t>
  </si>
  <si>
    <t>הגשת בקשה לקבלת רישיון למהנדס או אדריכל רשום.מסמכים נדרשים: תעודה מזהה, אישור ביצוע תקופת התמחות/התנסות מקצועית, קורות חיים</t>
  </si>
  <si>
    <t/>
  </si>
  <si>
    <t>אגף בכיר אסדרת עיסוקים</t>
  </si>
  <si>
    <t>פרטי</t>
  </si>
  <si>
    <t xml:space="preserve">פרטי - אוכלוסייה כללית, </t>
  </si>
  <si>
    <t>רישוי, רישום ותעודות</t>
  </si>
  <si>
    <t>פעיל</t>
  </si>
  <si>
    <t>יחיד ותאגיד</t>
  </si>
  <si>
    <t>דיגיטלי</t>
  </si>
  <si>
    <t>https://www.gov.il/he/service/architects-licensing</t>
  </si>
  <si>
    <t>רישיון מהנדס/אדריכל</t>
  </si>
  <si>
    <t>רישום מהנדסים ואדריכלים</t>
  </si>
  <si>
    <t>השירות מאפשר למהנדסים ואדריכלים להירשם בפנקס המהנדסים והאדריכלים, בין היתר, כתנאי לעיסוק במקצועות בעלי ייחוד פעולות בחוק ולצורך קבלת רישיון בהמשך.מסמכים נדרשים: גיליון ציונים, תעודה אקדמית (דיפלומה), אישור ביצוע מקצועות ליבה, תקציר פרויקט גמר, אישור זכאות לתואר, תעודה מזהה, תרגום נוטריוני מסמכים שאינם בעברית/אנגלית,אישורי יציאה וכניסה מ/לישראל - רשות האוכלוסין וההגירה.</t>
  </si>
  <si>
    <t>https://www.gov.il/he/service/registration-of-engineers-and-architects</t>
  </si>
  <si>
    <t>תעודת רישום בפנקס המהנדסים והאדריכלים</t>
  </si>
  <si>
    <t>השלמת מסמכים לעדכון בקשה להשתתפות המדינה בשכר לימוד במעונות יום, משפחתונים וצהרונים - עדכונט</t>
  </si>
  <si>
    <t>שירות זה מאפשר להשלים ולעדכן מסמכים לבקשה קיימת להשתתפות המדינה בשכר לימוד במעונות יום, משפחתונים וצהרונים.ניתן לצרף כל מסמך התומך בבקשה.</t>
  </si>
  <si>
    <t>אגף בכיר עידוד תעסוקת הורים</t>
  </si>
  <si>
    <t xml:space="preserve">פרטי - הורים, </t>
  </si>
  <si>
    <t>דיווח מידע</t>
  </si>
  <si>
    <t>https://www.gov.il/he/service/document_completion_for_request_for_day_care_centers</t>
  </si>
  <si>
    <t>הודעה על שינוי מעמד של קבלני כוח אדם או קבלני שירות</t>
  </si>
  <si>
    <t>שירות זה מאפשר לקבלני שירות או לקבלני כוח אדם, לדווח על שינוי מעמד מעוסק מורשה לחברה בע"מ.</t>
  </si>
  <si>
    <t>מינהל הסדרה ואכיפת חוקי עבודה</t>
  </si>
  <si>
    <t>עסקי-מקצועי</t>
  </si>
  <si>
    <t xml:space="preserve">עסקי - חברות - כלל העסקים, </t>
  </si>
  <si>
    <t>תאגיד בלבד</t>
  </si>
  <si>
    <t>דיגיטלי, דוא"ל</t>
  </si>
  <si>
    <t>https://www.gov.il/he/service/contractors-report-company-status-change</t>
  </si>
  <si>
    <t>הגשת דוחות על ניצול היתר להעסקה במנוחה השבועית, בשעות נוספות, בעבודת לילה</t>
  </si>
  <si>
    <t>שירות זה מאפשר למעסיקים להגיש דיווח תקופתי על אופן ניצול ההיתר.</t>
  </si>
  <si>
    <t>https://www.gov.il/he/service/report-weekend-employment</t>
  </si>
  <si>
    <t>דווח תקופתי על אופן ניצול ההיתר להעסקת עובדים במנוחה השבועית ו/או בשעות נוספות ו/או בעבודת לילה</t>
  </si>
  <si>
    <t>הודעה על הוספת תחום, שינוי כתובת, הוספת סניף, החלפת ערבויות (חשבון בנק), שינוי שם חברה/עסק</t>
  </si>
  <si>
    <t>שירות זה מאפשר לקבלני שירות או לקבלני כוח אדם, להגיש בקשה למשרד העבודה על הוספת תחום, שינוי כתובת משרדי החברה/עסק, הוספת סניף, על החלפת ערבויות (חשבון בנק), על שינוי שם חברה/עסק.</t>
  </si>
  <si>
    <t>https://www.gov.il/he/service/contractors-report-details-change</t>
  </si>
  <si>
    <t>הודעה על הפסקת פעילות של קבלני כוח אדם או קבלני שירות</t>
  </si>
  <si>
    <t>שירות זה מאפשר לקבלני כוח אדם או לקבלני שירות, להודיע למינהל הסדרה ואכיפה, על אי-חידוש רישיון הקבלן שברשותם.מסמכים נדרשים: טפסי 102, באם הועסקו עובדים זרים ו/או מבקשי מקלט ו/או מסתננים - יש להמציא אישורי ויזה + צילומי דרכון של כלל העובדים הזרים/מבקשי מקלט/מסתננים שהועסקו בעסק/חברה.</t>
  </si>
  <si>
    <t>https://www.gov.il/he/service/manpower-contractor-license-non-renewal</t>
  </si>
  <si>
    <t>הנחיות למכירת חברה תוך שמירה על רישיון שניתן לקבלן שירות, קבלן כ"א או לשכות פרטיות</t>
  </si>
  <si>
    <t>שירות זה מספק מידע לקבלני שירות, לקבלני כוח אדם או לבעלי לשכות פרטיות, על חובתם להודיע על כוונתם למכור את מניות החברה או את פעילותה.מסמכים נדרשים: אישור הרשות על כוונה למכור את מניות החברה או את פעילותה</t>
  </si>
  <si>
    <t>https://www.gov.il/he/service/contractors-company-sale-report</t>
  </si>
  <si>
    <t>אישור הרשות על כוונה למכור את מניות החברה או את פעילותה</t>
  </si>
  <si>
    <t>הגשת תלונה על מעסיקים בשל הפרת חוקי עבודה</t>
  </si>
  <si>
    <t>שירות זה מאפשר לעובדים להגיש תלונה על מעסיקים, גם באופן אנונימי, במקרה של חשד להפרה של חוקי עבודה.</t>
  </si>
  <si>
    <t>https://www.gov.il/he/service/work-rights-violation-complaints</t>
  </si>
  <si>
    <t>אישור הגשת תלונה על מעסיקים בשל הפרת חוקי עבודה</t>
  </si>
  <si>
    <t>בקשה להיתר העסקה בשעות נוספות ובמנוחה השבועית</t>
  </si>
  <si>
    <t>שירות זה מאפשר למעסיקים להגיש בקשה, להיתר מיוחד להעסקת עובדים במנוחה השבועית ו/או בשעות נוספות ו/או בעבודת לילה.</t>
  </si>
  <si>
    <t>https://www.gov.il/he/service/request-for-employment-during-weekend-or-extra-hours</t>
  </si>
  <si>
    <t>היתר העסקה בשעות נוספות ובמנוחה השבועית</t>
  </si>
  <si>
    <t>תשלום אגרת רישום, רישוי ובחינות רישוי למהנדסים ולאדריכלים</t>
  </si>
  <si>
    <t>שירות זה מאפשר תשלום אגרת רישום, רישוי ובחינות רישוי למהנדסים ולאדריכלים.</t>
  </si>
  <si>
    <t>תשלומים</t>
  </si>
  <si>
    <t>https://www.gov.il/he/service/fees-testing-engineers-and-architects</t>
  </si>
  <si>
    <t>אסמכתא על התשלום ואישור זכאות לגשת לבחינת הרישוי</t>
  </si>
  <si>
    <t>רישום מורשי נגישות מתו"ס (מבנים, תשתיות וסביבה) הנדסאים</t>
  </si>
  <si>
    <t>השירות מאפשר להנדסאים להירשם כמורשי נגישות מתו"ס.מורשי נגישות מתו"ס מייעצים לגבי נגישות של מבנים, תשתיות וסביבה לאנשים עם מוגבלויות. הרישום הוא תנאי חובה לעיסוק כמורשה נגישות.</t>
  </si>
  <si>
    <t>https://www.gov.il/he/service/registration-accessibility-licenses-practical-engineers</t>
  </si>
  <si>
    <t>בקשה לרישום במרשם ההנדסאים והטכנאים המוסמכים</t>
  </si>
  <si>
    <t>שירות זה מאפשר להנדסאים ולטכנאים מוסמכים להגיש בקשה לרישום במרשם ההנדסאים והטכנאים המוסמכים.</t>
  </si>
  <si>
    <t>https://www.gov.il/he/service/registration-certified-practical-engineers-and-technicians</t>
  </si>
  <si>
    <t>בקשה לרישום בפנקס מורשה להיתר</t>
  </si>
  <si>
    <t>שירות זה מאפשר לאדריכלים העומדים בתנאי הרישום, לאשר היתרי בניה, בכפוף להוראות חוק התכנון והבנייה.מסמכים נדרשים: היתרי בנייה שביצע,הצהרת עו"דרישום פלילי - משטרת ישראל</t>
  </si>
  <si>
    <t>https://www.gov.il/he/service/registration-permit-book</t>
  </si>
  <si>
    <t>תעודת רישום בפנקס מורשה להיתר</t>
  </si>
  <si>
    <t>רישום מורשי נגישות מתו"ס (מבנים, תשתיות וסביבה) מהנדסים ואדריכלים</t>
  </si>
  <si>
    <t>השירות מאפשר למהנדסים ולאדריכלים להירשם כמורשי נגישות מתו"ס.מורשי נגישות מתו"ס מייעצים לגבי נגישות של מבנים, תשתיות וסביבה לאנשים עם מוגבלויות. הרישום הוא תנאי חובה לעיסוק כמורשה נגישות.מסמכים נדרשים: תעודה מזהה, תעודת רישום בפנקס המהנדסים והאדריכלים, תעודה מקצועית ותעודת גמר מורשה נגישות מתו"ס מטעם האגף להכשרה מקצועית</t>
  </si>
  <si>
    <t>https://www.gov.il/he/service/licensed-registration-of-accessibility-matos-a</t>
  </si>
  <si>
    <t>רישום בפנקס מורשה נגישות מתו"ס מהנדסים</t>
  </si>
  <si>
    <t>הגשת בקשה לקבלת רישיון לביצוע ולתכנון עבודות חשמל</t>
  </si>
  <si>
    <t>שירות זה מאפשר לחשמלאים, טכנאים, הנדסאים או מהנדסים להגיש בקשה לקבלת רישיון לביצוע ולתכנון עבודות חשמל.</t>
  </si>
  <si>
    <t>https://www.gov.il/he/service/applying-for-an-electricians-license</t>
  </si>
  <si>
    <t>הגשת ערעור על תוצאות בחינת הרישוי הממשלתית בהנדסה אזרחית-מבנים ובאדריכלות</t>
  </si>
  <si>
    <t>שירות זה מאפשר לנבחנים בבחינת הרישוי הממשלתית בהנדסה אזרחית - מבנים ובאדריכלות להגיש ערעור על תוצאות הבחינה.</t>
  </si>
  <si>
    <t>https://www.gov.il/he/service/license-exams-appeal</t>
  </si>
  <si>
    <t>הרשמה לבחינת הרישוי בהנדסה אזרחית - מבנים</t>
  </si>
  <si>
    <t>שירות זה מאפשר למהנדסים רשומים שסיימו את תקופת ההתמחות, להירשם לבחינת הרישוי במדור הנדסה אזרחית - מבנים.</t>
  </si>
  <si>
    <t>https://www.gov.il/he/service/structural-eng-licensing-exam-registration</t>
  </si>
  <si>
    <t>בקשה לרישום במרשם הבקרים</t>
  </si>
  <si>
    <t>שירות זה מאפשר להירשם במרשם הבקרים של האגף לאסדרת עיסוקים במשרד העבודה.מסמכים נדרשים: תעודה מזהה, תעודת סיום קורס</t>
  </si>
  <si>
    <t>https://www.gov.il/he/service/controllers-registration</t>
  </si>
  <si>
    <t>תעודת רישום במרשם הבקרים</t>
  </si>
  <si>
    <t>תשלומים ואגרות עבור רישיון חשמל</t>
  </si>
  <si>
    <t>שירות זה מאפשר לשלם אגרה עבור רישיון חשמל.</t>
  </si>
  <si>
    <t>https://www.gov.il/he/service/fees-and-payments-electrician-license</t>
  </si>
  <si>
    <t>רישיון חשמל</t>
  </si>
  <si>
    <t>תשלום אגרות מה"ט (המכון הממשלתי להכשרה בטכנולוגיה ובמדע)</t>
  </si>
  <si>
    <t>שירות זה מאפשר לשלם אגרות עבור מה"ט (המכון הממשלתי להכשרה בטכנולוגיה ובמדע). השירות מיועד עבור סטודנטים ולא עבור המכללות.</t>
  </si>
  <si>
    <t>מה"ט</t>
  </si>
  <si>
    <t>https://www.gov.il/he/service/iroads_payment_for_services</t>
  </si>
  <si>
    <t>אישור תשלום על בחינות מה"ט לסטודנטים (אסמכתא במייל)</t>
  </si>
  <si>
    <t>התאמות בבחינות גמר ממלכתיות להנדסאים וטכנאים מוסמכים</t>
  </si>
  <si>
    <t>שירות זה מספק מידע על הגשת בקשה להתאמות בבחינה, עבור סטודנטים שהם עולים חדשים או בעלי לקות למידה או בעלי מגבלות שונות, הנבחנים בבחינות הגמר הממלכתיות של המכון הממשלתי להכשרה בטכנולוגיה ומדע (מה"ט) להנדסאים וטכנאים מוסמכים.נדרש להגיש ע"י המכללה בלבד תוצאות אבחונים והאישור מתקבל על ידי מערכת מה"ט.נט</t>
  </si>
  <si>
    <t xml:space="preserve">מוסדות אקדמיים, </t>
  </si>
  <si>
    <t>https://www.gov.il/he/service/national_final_exams_adjustments_for_engineers_and_techs</t>
  </si>
  <si>
    <t>תשלום מכללות לפרוייקטים או לבחינות חיצוניות של מה"ט (המכון הממשלתי להכשרה בטכנולוגיה ומדע)</t>
  </si>
  <si>
    <t>שירות זה מאפשר למכללות של המכון הממשלתי להכשרה בטכנולוגיה ובמדע (מה"ט) לשלם עבור בחינות חיצוניות או פרויקטים.</t>
  </si>
  <si>
    <t>https://www.gov.il/he/service/colleges_payment_external_examinations_projects</t>
  </si>
  <si>
    <t>אישור תשלום מכללות לפרוייקטים או לבחינות חיצוניות של מה"ט (המכון הממשלתי להכשרה בטכנולוגיה ומדע)</t>
  </si>
  <si>
    <t>קבלת תוצאות וציונים של בחינות הכשרת מבוגרים</t>
  </si>
  <si>
    <t>שירות זה מאפשר לנבחנים שניגשו לבחינות המקצוע של האגף להכשרה מקצועית במשרד העבודה, להיכנס למערכת ציונט ולצפות בציוני הבחינות הממלכתיות.לא ניתן לקבל מידע של כמות פניות שנתית כי המידע  לבירור ציונים עבר לאיזור האישי או למערכת מוסדית ייעודית לא רק בירור ציון</t>
  </si>
  <si>
    <t>הכשרה מקצועית</t>
  </si>
  <si>
    <t>בקשת מידע</t>
  </si>
  <si>
    <t>https://www.gov.il/he/pages/grades</t>
  </si>
  <si>
    <t>סימולטור לחישוב דרגת זכאות להשתתפות במסגרות לגיל הרך המוכרות על ידי משרד העבודה</t>
  </si>
  <si>
    <t>שירות זה מאפשר להורים לקבל אומדן לדרגת הזכאות שתיקבע להם ולגובה השתתפות המדינה בשכר לימוד._x000D_
_x000D_
ניתן לצרף לבקשה כל מסמך שתומך בבקשת הזכאות.</t>
  </si>
  <si>
    <t>https://www.gov.il/he/service/simulator_for_child_day_care_tuition</t>
  </si>
  <si>
    <t>דיווח נוכחות חודשי</t>
  </si>
  <si>
    <t>הנחיות עבור מנהלות מעון ורכזות משפחתונים, ובנוסף קבצים לא מקוונים._x000D_
_x000D_
ניתן להגיש כל מסמך התומך בבקשה.</t>
  </si>
  <si>
    <t xml:space="preserve">מוסדות חינוך, </t>
  </si>
  <si>
    <t>https://www.gov.il/he/service/reporting-monthly-attendance-day-care-centers-and-nurseries</t>
  </si>
  <si>
    <t>גדול</t>
  </si>
  <si>
    <t>בירור דרגת זכאות להשתתפות המדינה בשכר לימוד במסגרות לגיל הרך המוכרות על ידי משרד העבודה</t>
  </si>
  <si>
    <t>שירות זה מאפשר להורים שהגישו בקשה לקבלת השתתפות בשכר לימוד במסגרת שבפיקוח משרד העבודה (באמצעות טופס מקוון), לברר את סטטוס הטיפול בבקשה, האם חסרים מסמכים לקביעת דרגת הזכאות ומהי דרגת הזכאות שנקבעה._x000D_
_x000D_
ניתן לצרף כל מסמך התומך בבקשה.</t>
  </si>
  <si>
    <t>סיוע כלכלי וקצבאות</t>
  </si>
  <si>
    <t>https://www.gov.il/he/service/daycare-center-parents-request-degree-of-subsidy</t>
  </si>
  <si>
    <t>רישום למעון יום לשנת הלימודים הבאה</t>
  </si>
  <si>
    <t>שירות לרישום ילדים למעונות יום</t>
  </si>
  <si>
    <t>https://www.gov.il/he/service/daycare-registration</t>
  </si>
  <si>
    <t>אישור רישום למעון יום</t>
  </si>
  <si>
    <t>טופס השלמת מסמכים לוועדות קבלה</t>
  </si>
  <si>
    <t>שירות זה מאפשר להשלים ולעדכן מסמכים לעדכון בקשה לוועדת קבלה למעונות יום. ניתן לצרף כל מסמך התומך בבקשה.</t>
  </si>
  <si>
    <t>https://www.gov.il/he/service/admission-committees-daycare</t>
  </si>
  <si>
    <t>הצהרת התנדבות לעובדים במפעלים חיוניים</t>
  </si>
  <si>
    <t>שירות זה מאפשר לעובדים מעל גיל הפרישה להצהיר על רצונם להתנדב לשירות עבודה במפעלים חיוניים בשעת חירום.</t>
  </si>
  <si>
    <t>אגף כח אדם לשעת חירום – מטה ארצי</t>
  </si>
  <si>
    <t>https://www.gov.il/he/service/voluntary-work-declaration-form</t>
  </si>
  <si>
    <t>הודעה על סכסוך עבודה במשק</t>
  </si>
  <si>
    <t>השירות מאפשר לדווח לממונה על יחסי עבודה על סכסוך עבודה. מסמכים נדרשים:הודעה חתומה על סכסוך עבודה או בטופס דיגיטלי https://www.gov.il/he/service/announce-labor-dispute</t>
  </si>
  <si>
    <t>ממונה על יחסי עבודה</t>
  </si>
  <si>
    <t>https://www.gov.il/he/service/announce-labor-dispute</t>
  </si>
  <si>
    <t>דיווח על שינוי בהוצאות שכר העובדים של קבלני שירות, קבלני כח אדם וכן קבלני כח אדם, בעלי היתר מיוחד להעסקת עגורנאי צריח</t>
  </si>
  <si>
    <t>שירות זה מאפשר לקבלני שירות ולקבלני כוח אדם, להגיש דיווח למשרד  העבודה על שינוי בהוצאות שכר העובדים שלהם.מסמכים נדרשים: טפסי 102, טבלת ריכוז תביעות</t>
  </si>
  <si>
    <t>https://www.gov.il/he/service/contractors-report-wages-change</t>
  </si>
  <si>
    <t>BOOST – בקשה למלגה חודשית ללומדים בהכשרה מקצועית ו/או תעסוקתית</t>
  </si>
  <si>
    <t>שירות זה מאפשר ללומדים בהכשרה מקצועית ו/או תעסוקתית, שאינם זכאים לדמי אבטלה, לבדוק זכאות למלגה חודשית ולהגיש את הבקשה עבורה.מסמכים נדרשים: תצהיר הורה עצמאי(נספח ט'), אישור השתתפות(נספח ד/ה''), שיוך אוכלוסיית יעד (נספח ז'), ת"ז(משרד הפנים), מערכת שעות(מכללה), פרטי חשבון(בנק), אישור שירות מילואים 3010 (צה"ל)</t>
  </si>
  <si>
    <t>https://www.gov.il/he/service/boost-monthly-scholarship</t>
  </si>
  <si>
    <t>BOOST – בקשה למלגה חודשית ללומדים בהכשרה מקצועית ו/או תעסוקתית, אישור רישום</t>
  </si>
  <si>
    <t>אישור הגעה לבחינות רישוי בהנדסה אזרחית-מבנים ואדריכלות</t>
  </si>
  <si>
    <t>שירות זה מאפשר למלא טופס אישור הגעה לבחינת רישוי למהנדסים ולאדריכלים.</t>
  </si>
  <si>
    <t>https://www.gov.il/he/service/examination-approval-confirmation-engineer</t>
  </si>
  <si>
    <t>בקשה לאישור מגמת לימוד חדשה להכשרה מקצועית</t>
  </si>
  <si>
    <t>שירות זה מאפשר להגיש באופן מקוון, בקשה לקבלת אישור על הקמת מגמה חדשה ללימוד מקצועי.</t>
  </si>
  <si>
    <t>עסקי ופרטי</t>
  </si>
  <si>
    <t xml:space="preserve">כלל קהלי היעד, </t>
  </si>
  <si>
    <t>https://www.gov.il/he/service/approve-new-vocational-study-course</t>
  </si>
  <si>
    <t>אסמכתא לבקשה מגמת לימוד חדשה להכשרה מקצועית</t>
  </si>
  <si>
    <t>בקשה לסייעת עבור ילד אלרגני</t>
  </si>
  <si>
    <t>הגשת בקשה למשרד העבודה והרווחה, לקבלת סייעת ו/או מימון סייעת עבור ילד אלרגני. אישור הבקשה מותנה בקבלת דרגה ובגובה הדרגה.נדרש אישור רופא אלרגיות.</t>
  </si>
  <si>
    <t>https://www.gov.il/he/service/assistance-for-toddler-with-severe-allergy</t>
  </si>
  <si>
    <t>אישור זכאות לסייעת עבור ילד עם אלרגיה</t>
  </si>
  <si>
    <t>בקשה לאישור מינוי ממונה על הבטיחות במקום העבודה</t>
  </si>
  <si>
    <t>שירות זה מאפשר למעסיקים להגיש בקשה לאישור מינוי ממונה על הבטיחות.</t>
  </si>
  <si>
    <t>מינהל הבטיחות והבריאות התעסוקתית</t>
  </si>
  <si>
    <t xml:space="preserve">עסקי - מעסיקים, </t>
  </si>
  <si>
    <t>דואר, פקס, טלפון, סניפים, דיגיטלי, דוא"ל</t>
  </si>
  <si>
    <t>https://www.gov.il/he/service/safety-officer-appointment</t>
  </si>
  <si>
    <t>סטטוס בקשה לאישור מינוי ממונה על הבטיחות במקום העבודה</t>
  </si>
  <si>
    <t>בקשה להחזר דמי בחינות</t>
  </si>
  <si>
    <t>בקשה להחזר אגרת בחינות ששולמה על ידי סטודנטים (דרך המכללה) שלא נבחנו מהסיבות שצוינו בחוזר מנהל מה"ט (המכון הממשלתי להכשרה בטכנולוגיה ובמדע).  יש להכניס אצעי תשלום להחזר הכספי.</t>
  </si>
  <si>
    <t>https://www.gov.il/he/service/pay-for-vocational-government-exams</t>
  </si>
  <si>
    <t>בקשה להיתר העסקה חריגה של עובדי קבלן כוח אדם מעל ל-9 חודשים</t>
  </si>
  <si>
    <t>שירות זה מאפשר לקבלני כוח אדם, להגיש בקשה להעסקה חריגה של עובדים מעל לתקופה של 9 חודשים.</t>
  </si>
  <si>
    <t>https://www.gov.il/he/service/employment-of-manpower-contractor-workers-over-9-months</t>
  </si>
  <si>
    <t>טופס התחייבות לקליטת העובדים על-ידי מעסיקים בפועל</t>
  </si>
  <si>
    <t>בקשה להיתר הפעלת טרקטור ללא מסגרת בטיחות</t>
  </si>
  <si>
    <t>שירות זה מאפשר להגיש בקשה להיתר הפעלת טרקטור ללא מסגרת בטיחות. סטטוס הבקשה מתועד במערכת.</t>
  </si>
  <si>
    <t xml:space="preserve">עסקי - חקלאים, עסקי - מעסיקים, </t>
  </si>
  <si>
    <t>https://www.gov.il/he/service/tractor-operating-permit-without-safety-frame</t>
  </si>
  <si>
    <t>היתר להפעלת טרקטור ללא מסגרת בטיחות</t>
  </si>
  <si>
    <t>בקשה להיתר להעסקת ילדים בהופעות או בפרסומות</t>
  </si>
  <si>
    <t>שירות זה מאפשר לאדם או לתאגיד, להגיש בקשה לקבלת היתר  לשמש כמתווכים (סוכנים) להעסקת ילדים בהופעות, בפרסומות, בצילומים ועוד.היקף שימוש 5500 כולל בקשה להעסקת בני נוער בשעות הלילה - טופס מקוון נמצא בתהליכי פיתוח</t>
  </si>
  <si>
    <t>https://www.gov.il/he/service/children-employment-agency-permission-request</t>
  </si>
  <si>
    <t>בקשה להיתר תיווך העסקת ילדים בהופעות או בפרסומות - הצהרה על הסכמה לקבלת מידע פלילי.</t>
  </si>
  <si>
    <t>בקשה להיתר פיטורים או לפגיעה בהיקף משרה או הכנסה של עובד/ת, לפי חוק עבודת נשים</t>
  </si>
  <si>
    <t>שירות זה מאפשר למעסיקים להגיש בקשה לפיטורים, פגיעה בהיקף משרה או פגיעה בהכנסה של עובדות ועובדים, במקרים שבהם יש הגבלה על פיטורים או פגיעה בהכנסה לפי חוק עבודת נשים (בתקופת היריון, אחרי לידה, במהלך תקופת ההנקה, במהלך טיפולי פוריות, ובמהלך תקופת שהות במקלט לנשים מוכות).</t>
  </si>
  <si>
    <t>https://www.gov.il/he/service/workers-dismissal-due-to-women-employment-law</t>
  </si>
  <si>
    <t>בקשה להיתר פיטורים או לפגיעה בהיקף משרה או הכנסה של עובד/ת, לפי חוק עבודת נשים - טופס בקשה</t>
  </si>
  <si>
    <t>בקשה להיתר תיווך העסקת ילדים בהופעות או בפרסומות</t>
  </si>
  <si>
    <t>שירות זה מאפשר לאדם או לתאגיד, להגיש בקשה לקבלת היתר  לשמש כמתווכים (סוכנים) להעסקת ילדים בהופעות, בפרסומות, בצילומים ועוד.</t>
  </si>
  <si>
    <t>בקשה להכרה של האגף להכשרה מקצועית בלימודי הכשרה מקצועית במכללות</t>
  </si>
  <si>
    <t>שירות זה מספק מידע ומאפשר למכללות המעוניינות בכך להגיש בקשה להכרה של האגף, לצורך קיום לימודי הכשרה מקצועית בפיקוח, במגמות הלימוד שנכללות ברשימת מגמות הלימוד המפוקחות.מסמכים נדרשים: טופס סקר בטיחות מבנה, אישור עורך דין על זכויות שימוש בנכס, אישור מורשי חתימה חתום על ידי עורך דין או רואה חשבון בלבד. תעודת ישות משפטית (תאגיד, עמותה או עוסק מורשה), מנהל המוסד – נא לצרף קורות חיים ותעודות השכלה, דרישות פיננסיות – נא לצרף דוחות כספיים המבוקרים, רכז המקצועי פדגוגי – יש לצרף קורות חיים ותעודות השכלה.כתב הצהרה והתחייבות ממוסד הכשרה המבקש הכרה ,כתב הצהרה והתחייבות בדבר קיום ביטוחים, בקשה לשימוש באתר מעשי מחוץ לשטח אתר הלימודים הראשי, כתב הצהרה והתחייבות לשימוש באתר מעשי מחוץ לשטח אתר הלימודים הראשי, כתב הסכמה של מוסד הכשרה לפרסום מידע מזוהה על אודותיו בקשר עם מתן שירות, ניסיון המוסד בכתובת המבוקשת - נא לציין בטופס הבקשה המקוון או להגיש הצהרה בהתאם לדרישות הנוהל.</t>
  </si>
  <si>
    <t>https://www.gov.il/he/service/ognition-training-studies-in-colleges</t>
  </si>
  <si>
    <t>אסמכתא למעקב אחר בקשה להכרה של האגף להכשרה מקצועית בלימודי הכשרה מקצועית במכללות</t>
  </si>
  <si>
    <t>בקשה להפחתת גובה עיצום כספי</t>
  </si>
  <si>
    <t>שירות זה מאפשר למעסיקים, שהוטלו עליהם עיצומים כספיים בעקבות הפרה של חוקי עבודה, להגיש בקשה להפחתת סכום העיצום הכספי.</t>
  </si>
  <si>
    <t>דוא"ל</t>
  </si>
  <si>
    <t>https://www.gov.il/he/service/reduction-of-work-rights-monetary-penalties</t>
  </si>
  <si>
    <t>בקשה להשתתפות המדינה במימון התאמות במקום העבודה, לעובדים עם מוגבלות</t>
  </si>
  <si>
    <t>שירות המאפשר למעסיקים של עובדים עם מוגבלות להגיש בקשה להשתתפות המדינה במימון עלויות של התאמות שביצעו עבור עובדים. התאמה היא התוספת, השינוי או האביזר הנדרשים עבור עובדים עם מוגבלות, מעבר לנדרש לחבריהם לעבודה ללא מוגבלות. ההתאמה ניתנת כדי שיוכלו לתפקד באופן יומיומי במקום העבודה ככל העובדים.מסמכים נדרשים: - מסמך המעיד על סוג המוגבלות של העובדים.- תלוש שכר אחרון של העובדים עם המוגבלות: של החודש שקדם להגשת הבקשה, או של החודש בו הוגשה הבקשה.- שלוש הצעות מחיר לרכישת ההתאמה ולהתקנתה או לביצועה.- קבלות עבור ביצוע ההתאמה, אם כבר בוצעה.- בהגשת בקשה להשתתפות במימון ליווי והדרכה מתמשכים נדרש להגיש גם תלושי שכר של שלושת חודשי העבודה שקדמו להגשת הבקשה, של העובדים המעניקים את הליווי וההדרכה המקצועיים (כמפורט בטופס הבקשה)</t>
  </si>
  <si>
    <t>מינהל תעסוקת אוכלוסיות</t>
  </si>
  <si>
    <t>https://www.gov.il/he/service/applying-for-state-participation-funding-accommodations-workplace-disabled-workers</t>
  </si>
  <si>
    <t>בקשה לחידוש רישיון לשכה פרטית לתיווך עובדים ישראלים</t>
  </si>
  <si>
    <t>שירות זה מאפשר לבעלי רישיון ללשכה פרטית לתיווך עובדים ישראלים להגיש בקשה לחידוש הרישיון.</t>
  </si>
  <si>
    <t>https://www.gov.il/he/service/private-bureau-license-renewal</t>
  </si>
  <si>
    <t>בקשה לקביעת שכר מינימום מותאם, לעובדים עם מוגבלות בעלי יכולת עבודה מופחתת</t>
  </si>
  <si>
    <t>שירות זה מאפשר לאנשים עם מוגבלות, בעלי יכולת עבודה מופחתת בתפקיד שהם מבצעים או אמורים לבצע במקום העבודה, להגיש בקשה לקביעת שכר עבודה המותאם ליכולת עבודתם בפועל.מסמכים נדרשים:- אישור מגורם מוסמך המעיד על סוג המוגבלות – לדוגמה אישור רפואי זמין, מסמך אבחון, אישור זכאות לשירותי סל שיקום, אישור רכישת שירותי שיקום מטעם משרד ממשלתי ועוד.- צו מינוי אפוטרופוס מבית משפט או ייפוי כוח במידת הצורך:ייפוי הכוח יידרש כשמגישי הבקשה אינם העובדים עם המוגבלות, אלא אדם אחר מטעמם.ייפוי הכוח יהיה חתום על ידי מייפי הכוח או אפוטרופוס חוקי שלהם (בצירוף מסמך על מינוי אפוטרופוס).- תלושי שכר של העובדים שעבורם מוגשת הבקשה.- אם טרם הופקו תלושי שכר לעובדים, יש לצרף אישור המעסיקים ובו:פרטי מקום העבודה (שם, כתובת, מספר מזהה – חברה פרטית (ח.פ), תיק ניכויים, עוסק מורשה עמותה רשומה (ע"ר) ואחרים).פרטי העובדים (שם ומספר זהות).הצהרה כי העובדים מועסקים במקום זה ביחסי עבודה.חתימת המעסיקים או מייצג שלהם, שם ותפקיד של החתום ותאריך.</t>
  </si>
  <si>
    <t xml:space="preserve">פרטי - אנשים עם מוגבלות, </t>
  </si>
  <si>
    <t>https://www.gov.il/he/service/adjusted-minimum-wage-for-employees-with-disabilities-with-reduced-work-capacity</t>
  </si>
  <si>
    <t>בקשה לקבלת אישור הכרה על ימי השתלמות בבטיחות ובבריאות תעסוקתית</t>
  </si>
  <si>
    <t>השירות מאפשר למוסדות הדרכה להגיש בקשה למינהל הבטיחות לקבלת אישור הכרה בימי השתלמות לצורך חידוש אישור הכשירות של ממונה על בטיחות.בסיום התהליך יתקבל סטטוס הבקשה, אישור או דחייה.</t>
  </si>
  <si>
    <t>https://www.gov.il/he/service/certificate-of-recognition-for-training-days-for-renewal-of-competency-certification</t>
  </si>
  <si>
    <t>בקשה לקבלת אישור להדריך מנהלי עבודה ועובדי תחזוקה</t>
  </si>
  <si>
    <t>שירות זה מאפשר לממונים על הבטיחות, להגיש בקשה לקבלת אישור להדריך מנהלי עבודה ועובדי תחזוקה. סטטוס הבקשה יתעדכן במערכת.</t>
  </si>
  <si>
    <t xml:space="preserve">עסקי - בעלי מקצוע, </t>
  </si>
  <si>
    <t>https://www.gov.il/he/service/approval-to-instruct-foremen-and-maintenance-workers-safety-issues</t>
  </si>
  <si>
    <t>אישור להדריך מנהלי עבודה ועובדי תחזוקה</t>
  </si>
  <si>
    <t>בקשה לקבלת היתר להפעלת זיקוקין די-נור</t>
  </si>
  <si>
    <t>שירות זה מאפשר למפעילים מוסמכים להגיש בקשה מקוונת לקבלת היתר להפעלת זיקוקין די-נור. סטטוס הבקשה יתעדכן במערכת.</t>
  </si>
  <si>
    <t>טרם עודכן</t>
  </si>
  <si>
    <t>https://www.gov.il/he/service/applying-for-license-for-fireworks</t>
  </si>
  <si>
    <t>היתר להפעלת זיקוקין די-נור</t>
  </si>
  <si>
    <t xml:space="preserve">רישום מורשה לנגישות השירות לאנשים עם מוגבלות בפנקס מורשים </t>
  </si>
  <si>
    <t>שירות זה מאפשר להירשם כמורשי נגישות השירות לאנשים עם מוגבלות.</t>
  </si>
  <si>
    <t>https://www.gov.il/he/service/authorized-registration-for-service-accessibility-for-people-with-disabilities?trigger=sugg</t>
  </si>
  <si>
    <t>בקשה לרישיון להפעלת לשכה פרטית לתיווך עובדים ישראלים</t>
  </si>
  <si>
    <t>שירות זה מאפשר לאדם או לחברה המעוניינים להפעיל לשכה פרטית לתיווך עובדים ישראלים, להגיש בקשה לרישיון מטעם המשרד.</t>
  </si>
  <si>
    <t>https://www.gov.il/he/service/private-bureau-license-request</t>
  </si>
  <si>
    <t>בקשה לרישיון קבלן כוח אדם או קבלן שירות בתחומים שמירה, אבטחה וניקיון</t>
  </si>
  <si>
    <t>שירות זה מאפשר למי שמעוניינים לעסוק כקבלני כוח אדם או כקבלני שירות, להגיש בקשה לרישיון מטעם משרד העבודה.מסמכים נדרשים: תעודת התאגדות/תעודת עוסק מורשה/תעודת עוסק פטור, לחברות שמירה ואבטחה - יש לצרף רישיון תאגיד שמירה בתוקף, טופס תקופת העסקה</t>
  </si>
  <si>
    <t>https://www.gov.il/he/service/manpower-contractor-license-request</t>
  </si>
  <si>
    <t>רישיון קבלן כוח אדם או קבלן שירות בתחומים שמירה, אבטחה וניקיון</t>
  </si>
  <si>
    <t>בקשה מקוונת לשחרור משירות מילואים מיוחד (ולת"מ – שמ"מ)</t>
  </si>
  <si>
    <t>שירות זה מאפשר להגיש באופן מקוון בקשת ולת"מ – שחרור משירות מילואים בזמן חירום (צו 8), בשל חיוניות העובד.</t>
  </si>
  <si>
    <t xml:space="preserve">שעת חירום </t>
  </si>
  <si>
    <t>https://www.gov.il/he/service/release-from-special-reserve-duty</t>
  </si>
  <si>
    <t>בקשת אישור למניעת סירוב עובדים לעבוד במנוחה שבועית</t>
  </si>
  <si>
    <t>שירות זה מאפשר למעסיקים להגיש לוועדת השרים, בקשה לאישור מניעת סירוב של עובדים לעבוד במנוחה השבועית, במקרים שלא קשורים לקיום מצוות שבדת.</t>
  </si>
  <si>
    <t>https://www.gov.il/he/service/approval-prevention-refuse-weekend-work</t>
  </si>
  <si>
    <t>אישור למניעת סירוב עובדים לעבוד במנוחה שבועית</t>
  </si>
  <si>
    <t>דיווח על השתתפות בימי השתלמות לצורך שימור הכשירות המקצועית</t>
  </si>
  <si>
    <t>שירות זה מאפשר לדווח על השתתפות ב-12 ימי השתלמות בתקופה של שלוש שנים, לצורך חידוש אישור כשירות.אישור כשירות אם מילא את המיכסה. ללא אסמכתא.</t>
  </si>
  <si>
    <t>https://www.gov.il/he/service/report-safety-appointee-courses</t>
  </si>
  <si>
    <t>דיווח על התנהלות חריגה במשפחתון</t>
  </si>
  <si>
    <t>https://www.gov.il/he/service/abnormal-conduct-early-childhood-educational-setting</t>
  </si>
  <si>
    <t>דיווח על מינוי או החלפת נאמן בטיחות במקום עבודה</t>
  </si>
  <si>
    <t>כאן מדווחים על מינוי או החלפה של נאמני בטיחות במקום העבודה. ללא אסמכתא. מתועד במערכת.</t>
  </si>
  <si>
    <t xml:space="preserve">עסקי - בעלי מקצוע, עסקי - מעסיקים, </t>
  </si>
  <si>
    <t>https://www.gov.il/he/service/appointment-of-workplace-safety-trustees</t>
  </si>
  <si>
    <t>דיווח על תאונה במשפחתון</t>
  </si>
  <si>
    <t>שירות זה מאפשר להגיש דיווח על תאונה שקרתה במשפחתון בעל סמל של משרד העבודה. משפחתון הנה מסגרת של עד 5 פעוטות (כולל). עבור מסגרת מ- 7 ילדים ומעלה, יש לדווח באתר משרד החינוך.</t>
  </si>
  <si>
    <t>https://www.gov.il/he/service/daycare-accident-reporting</t>
  </si>
  <si>
    <t>דיווח על תאונת עבודה</t>
  </si>
  <si>
    <t>שירות זה מאפשר, באופן מקוון ומכל מקום, לדווח על התרחשותה של תאונת עבודה. הדיווח כולל פרטים על התאונה, חומרתה, הגורמים לה ופרטי הנפגע.</t>
  </si>
  <si>
    <t>https://www.gov.il/he/service/report-of-a-work-accident</t>
  </si>
  <si>
    <t xml:space="preserve">אישור דיווח על תאונת עבודה </t>
  </si>
  <si>
    <t>דיווחי ועדת בטיחות במקומות עבודה</t>
  </si>
  <si>
    <t>שירות זה מאפשר לדווח על הקמה, שינוי ופעילות של ועדת בטיחות במקומות העבודה.ללא אסמכתא. מתועד במערכת.</t>
  </si>
  <si>
    <t>https://www.gov.il/he/service/workplace-safety-committee-report</t>
  </si>
  <si>
    <t>הגשת בקשה לקבלת סמל ארגון לגוף המפעיל מסגרות יום לילדים</t>
  </si>
  <si>
    <t>שירות זה מאפשר לגוף המפעיל או המעוניין להפעיל מסגרות יום לילדים (מעונות יום), להגיש בקשה לקבלת הכרה (סמל ארגון) מטעם משרד העבודה.</t>
  </si>
  <si>
    <t>https://www.gov.il/he/service/application-for-recognition-as-a-day-care-center-operating-organization</t>
  </si>
  <si>
    <t>אישור קבלת סמל ארגון לגוף המפעיל מסגרות יום לילדים</t>
  </si>
  <si>
    <t>הגשת בקשה לקבלת סמל משפחתון</t>
  </si>
  <si>
    <t>השירות מאפשר להגיש בקשה להכרה של משרד העבודה במשפחתון. מסמכים נדרשים:ת"זחתימות על הצהרות של המשרדתעודות השכלה שונות</t>
  </si>
  <si>
    <t>https://www.gov.il/he/service/request-recognition-home-nursery</t>
  </si>
  <si>
    <t>הודעה על פעולות בנייה ומינוי (או החלפת) מנהל עבודה באתר</t>
  </si>
  <si>
    <t>השירות מאפשר למבצע בנייה להודיע למינהל הבטיחות והבריאות התעסוקתית על ביצוע עבודות הבנייה, וכן על מינוי או החלפה של מנהל עבודה.אסמכתא מונפקת: אישור על שליחת הודעה (עותק), מנפק ע"י טופס מקוון</t>
  </si>
  <si>
    <t>https://www.gov.il/he/service/construction-actions</t>
  </si>
  <si>
    <t xml:space="preserve">הודעה על שביתה או השבתה </t>
  </si>
  <si>
    <t>השירות מאפשר לצד לסכסוך העבודה להודיע לצד השני על שביתה או השבתה, וכן לממונה על יחסי עבודה, 15 יום לפני תחילתן._x000D_
_x000D_
מסמכים נדרשים: הודעה חתומה על שביתה או השבתה או בטופס דיגטלי https://govforms.gov.il/mw/forms/LaborStrike@labor.gov.il?gbxid=1</t>
  </si>
  <si>
    <t>יחסי עבודה</t>
  </si>
  <si>
    <t>https://www.gov.il/he/service/notice-strike-or-shutdown</t>
  </si>
  <si>
    <t>הגשת דו"ח התמחות באדריכלות והנדסה אזרחית - מבנים</t>
  </si>
  <si>
    <t>שירות זה מאפשר לאדריכלים ולהנדסאים להגיש דוח המפרט את פרטי ההתמחות שלהם. מסמכים נדרשים: כתב התחייבות מאמן, אישורי היעדרות (במידת הצורך)</t>
  </si>
  <si>
    <t>https://www.gov.il/he/service/periodic-report-accounting-intern-or-student-architecture-or-structural-engineering-new</t>
  </si>
  <si>
    <t>אישור דיווח תקופתי על התמחות באדריכלות\ הנדסה אזרחית</t>
  </si>
  <si>
    <t>הגשת מועמדות לוועדת קבלה לקורסי מנהלי עבודה</t>
  </si>
  <si>
    <t>שירות זה מאפשר למועמדים לקורסים במקצועות: מנהלי עבודה בבניין ובנייה הנדסית ומנהלי עבודה עפר תשתיות ופיתוח, להגיש מועמדות לוועדת קבלה.מסמכים נדרשים: צילום תעודת זהות וספח. העתק של תעודות רישום בפנקס הקבלנים. תצהיר על תקופות העסקה בחברות בנייה. אישור תקופות ביטוח ומעסיקים (מהביטוח לאומי), המוכיח שהמועמדים עבדו בתחום הבניין, בהתאם לשנות הוותק הנדרשות: מנהלי עבודה בבניין ובנייה הנדסית - 36 חודשים. מועמדים בעלי תעודת מקצוע סוג 3 בטפסנות - 24 חודשים. מנהלי עבודה עפר, תשתיות ופיתוח - 60 חודשים. אישורים או תעודות השכלה, יש להגיש אחד מהאישורים הבאים: תעודת גמר של בית הספר המעידה על 12 שנות לימוד. תעודת בגרות או תעודת הנדסאי. אישור סיום לימודים בחוץ לארץ ממוסד המוכר על ידי האגף לחינוך מבוגרים ממשרד החינוך, באישור צריכה להופיע רמת ההשכלה. עצמאים - תצהיר על תקופות העסקה בחברות בנייה, בחתימת רואה חשבון. אישור רואה חשבון או יועץ מס - על ניהול ספרים במקצועות הבנייה. אישור ממס הכנסה - על ניכוי מס עבור עבודות בנייה (טפסנות, ברזלנות או בנאות).תעודת גמר בתי ספר לנוער - בפיקוח האגף להכשרה מקצועית במשרד העבודה, הרווחה והשירותים החברתיים. מנהלי עבודה בבניין - תעודה בתוקף המעידה שהמועמדים עברו קורס הדרכה לעבודה בגובה.</t>
  </si>
  <si>
    <t>https://www.gov.il/he/service/construction-work-manager-course-admissions-committee</t>
  </si>
  <si>
    <t>אסמכתא להגשת מועמדות לוועדת קבלה לקורסי מנהלי עבודה</t>
  </si>
  <si>
    <t>הגשת ערעור או הערות על בחינות מטעם האגף להכשרה מקצועית</t>
  </si>
  <si>
    <t>שירות זה מאפשר לנבחנים הלומדים במוסדות לימוד לנוער ולמבוגרים, ולנבחנים חיצוניים אקסטרניים להגיש ערעור על בחינה וכן מאפשר למוסד הלימודים להגיש הערות על בחינה.מסמכים נדרשים: ערעור על שאלון הבחינה - תחום בחינות טופס דיגיטלי</t>
  </si>
  <si>
    <t>https://www.gov.il/he/service/appeal-examination-form</t>
  </si>
  <si>
    <t>מספר אסמכתא למעקב אחר ערעור על ציון בחינה של הנדסאים וטכנאים</t>
  </si>
  <si>
    <t>הגשת ערר לוועדת הערר לעיצומים כספיים</t>
  </si>
  <si>
    <t>שירות זה מאפשר למעסיקים, שהוטלו עליהם עיצומים כספיים בעקבות הפרה של חוקי עבודה, להגיש בקשה לערר על החלטת הממונה.יש למלא את טופס הגשת הערר, ולהגישו עם המסמכים הנלווים בתוך 28 יום, מיום שנמסרה ההחלטה לעוררים.ניתן להגיש את הערר באחת מהאפשרויות הבאות:  דואר אלקטרוני -  vaadot.arar@labor.gov.ilפקס - 074-7696348 דואר רשום - לוועדת הערר לעיצומים כספיים, משרד העבודה, רחוב בנק ישראל 5 (בניין ג'נרי), תיבת דואר 39255, ירושלים 9139102חובה לקבל אישור טלפוני על הגשת הבקשה. מספרי הטלפון: 074-7696206, 074-7696208.מועד הגשת הערר הוא מועד קבלתו במשרדי הוועדה (מועד שליחת הערר בדואר רשום אינו מועד הגשתו)</t>
  </si>
  <si>
    <t xml:space="preserve">לשכה משפטית -ועדת הערר לעיצומים כספיים </t>
  </si>
  <si>
    <t>דואר, פקס, דוא"ל</t>
  </si>
  <si>
    <t>https://www.gov.il/he/service/work-rights-monetary-penalties-appeals</t>
  </si>
  <si>
    <t>ערר לוועדת הערר לעיצומים כספיים</t>
  </si>
  <si>
    <t>הגשת תלונה כנגד עוסקים רשומים או בעלי רישיון באגף בכיר לאסדרת עיסוקים</t>
  </si>
  <si>
    <t>שירות זה מאפשר להגיש תלונה כנגד עוסקים רשומים או בעלי רישיון שעיסוקם מאוסדר באגף בכיר לאסדרת עיסוקים.</t>
  </si>
  <si>
    <t>https://www.gov.il/he/service/complaint-registered-dealers</t>
  </si>
  <si>
    <t>הצהרת מנהל עבודה - הפסקת מינוי כמנהל עבודה באתר</t>
  </si>
  <si>
    <t>שירות זה מאפשר לדווח על הפסקת מינוי של מנהל עבודה באתר בנייה.</t>
  </si>
  <si>
    <t>https://www.gov.il/he/service/cancel-appointing-manager-building-site</t>
  </si>
  <si>
    <t>הודעה על סיום מינוי כמנהל עבודה</t>
  </si>
  <si>
    <t>ועדות קבלה במעונות יום, לשנת הלימודים תשפ"ה (ההרשמה הסתיימה)</t>
  </si>
  <si>
    <t>שירות זה מאפשר להורים, לבצע רישום באופן מקוון לוועדות קבלה במעונות יום המוכרים, לשנת הלימודים תשפ"ד. ניתן לצרף כל מסמך התומך בבקשה.</t>
  </si>
  <si>
    <t>אישור קבלה למעון</t>
  </si>
  <si>
    <t>חידוש היתר מיוחד לפעול כקבלן כח אדם המעסיק עגורנאי צריח</t>
  </si>
  <si>
    <t>השירות מאפשר לקבלני כח אדם בעלי היתר להעסקת עגורנאי צריח, להגיש בקשה לחידוש ההיתר.מסמכים נדרשים: טופסי 102</t>
  </si>
  <si>
    <t>https://www.gov.il/he/service/renewal-special-permit-operate-manpower-contractor-employing-turret-cranes</t>
  </si>
  <si>
    <t>היתר מיוחד לפעול כקבלן כח אדם המעסיק עגורנאי צריח</t>
  </si>
  <si>
    <t>חידוש רישיון קבלן כוח אדם או קבלן שירות בתחומי שמירה, אבטחה וניקיון</t>
  </si>
  <si>
    <t>שירות זה מאפשר לקבלני כוח אדם או לקבלני שירות בעלי רישיון, להגיש בקשה לחידושו. מסמכים נדרשים: טפסי 102, חברות שמירה ואבטחה – יש לצרף העתק רישיון (משרד המשפטים)</t>
  </si>
  <si>
    <t>https://www.gov.il/he/service/manpower-contractor-license-renewal</t>
  </si>
  <si>
    <t>רישיון קבלן כוח אדם או קבלן שירות בתחומי שמירה, אבטחה וניקיון</t>
  </si>
  <si>
    <t>טופס בקשה למינוי ממונה בטיחות לייזר</t>
  </si>
  <si>
    <t>השירות מאפשר למעסיקים למנות ממוני בטיחות קרינת לייזר ולשלוח בקשה לאישור מינוי רשמי והכרה על ידי משרד העבודה.</t>
  </si>
  <si>
    <t>https://www.gov.il/he/service/laser-safety-commissioner</t>
  </si>
  <si>
    <t>אישור/דחיית מינוי ממונה על בטיחות לייזר</t>
  </si>
  <si>
    <t>טופס בקשה למינוי ממונה בטיחות קרינה מייננת</t>
  </si>
  <si>
    <t>השירות מאפשר למעסיקים למנות ממוני בטיחות קרינה מייננת ולשלוח בקשה לאישור מינוי רשמי והכרה על ידי משרד העבודה.</t>
  </si>
  <si>
    <t>https://www.gov.il/he/service/radiation-safety-commissioner</t>
  </si>
  <si>
    <t>סטטוס בקשת מינוי ממונה על בטיחות קרינה מיננת</t>
  </si>
  <si>
    <t>כתב התחייבות מארגון או רשות המפעילים מעונות יום בעלי סמל מעון</t>
  </si>
  <si>
    <t>שירות זה מאפשר לארגון או רשות מקומית/מועצה אזורית, המפעילים מסגרות לילדים ומעוניינים בהכרה (סמל), להגיש כתב התחייבות שנתית כנדרש. שירות לא מקוון</t>
  </si>
  <si>
    <t>https://www.gov.il/he/service/commitment-to-the-organization-that-operates-daycare</t>
  </si>
  <si>
    <t>אישור כתב התחייבות מארגון או רשות המפעילים מעונות יום בעלי סמל מעון</t>
  </si>
  <si>
    <t>משרד העבודה - פניות הציבור</t>
  </si>
  <si>
    <t>שירות זה מאפשר להגיש פנייה לאגף פניות הציבור של משרד העבודה.</t>
  </si>
  <si>
    <t xml:space="preserve">שירות לציבור </t>
  </si>
  <si>
    <t>https://www.gov.il/he/service/appeal-to-labor-arm-public-appeals</t>
  </si>
  <si>
    <t>עדכון פרטי קשר - נותני שירותים בבטיחות ובבריאות בעבודה</t>
  </si>
  <si>
    <t>טופס זה מאפשר לבעלי תפקידים הרשומים במאגר נותני שירותים בבטיחות ובריאות לעדכן את הפרטים האישיים שלהם ופרטי הקשר._x000D_
_x000D_
סטטוס הבקשה יתעדכן במערכת</t>
  </si>
  <si>
    <t>https://www.gov.il/he/service/update-contact-information-service-providers</t>
  </si>
  <si>
    <t>קבלת היתר להעסקת בני נוער בשעות הלילה</t>
  </si>
  <si>
    <t>שירות זה מאפשר לאדם או לתאגיד להגיש בקשה, לקבלת היתר להעסקת בני נוער מגיל 16 עד גיל 18 בשעות הלילה (עד השעה 23:00).</t>
  </si>
  <si>
    <t>https://www.gov.il/he/service/permission-for-youth-employment-at-night-hours</t>
  </si>
  <si>
    <t xml:space="preserve"> היתר להעסקת בני נוער בשעות הלילה</t>
  </si>
  <si>
    <t>קבלת היתר למתן שירותי כח אדם של עגורנאים</t>
  </si>
  <si>
    <t>שירות זה מאפשר להגיש בקשה לקבלת היתר למתן שירותי כח אדם של עגורנאים.מסמכים נדרשים: טופסי 102</t>
  </si>
  <si>
    <t xml:space="preserve">עסקי - מעסיקים, עסקי - חברה / חברה בע"מ, </t>
  </si>
  <si>
    <t>https://www.gov.il/he/service/manpower-services-for-cranes-permit</t>
  </si>
  <si>
    <t xml:space="preserve"> היתר למתן שירותי כח אדם של עגורנאים</t>
  </si>
  <si>
    <t>קבלת תוצאות וציונים של בחינות הכשרת נוער</t>
  </si>
  <si>
    <t>שירות זה מאפשר לתלמידים בבתי הספר המקצועיים לנוער שבפיקוח זרוע העבודה לצפות בציוני בחינות הגמר הממלכתיות._x000D_
_x000D_
המידע עבר לאיזור האישי או למערכת מוסדות ייעודית ולא ניתן להפיק כמות בקשות רק לבירור תוצאות ציונים</t>
  </si>
  <si>
    <t>https://www.gov.il/he/service/professional-training-youth-exams-grades</t>
  </si>
  <si>
    <t>קבלת תוצאות וציונים בבחינות הגמר הממלכתיות להנדסאים וטכנאים מוסמכים של המכון הממשלתי להכשרה טכנולוגית (מה"ט)</t>
  </si>
  <si>
    <t>שירות זה מאפשר לנבחנים להיכנס למערכת ציונט לקבלת ציוני בחינות הגמר הממלכתיות של מה"ט (המכון הממשלתי להכשרה בטכנולוגיה ומדע) להנדסאים וטכנאים מוסמכים.</t>
  </si>
  <si>
    <t xml:space="preserve">פרטי - ילדים צעירים וסטודנטים, </t>
  </si>
  <si>
    <t>https://www.gov.il/he/service/technicians_and_practical_engineers_exams_grades</t>
  </si>
  <si>
    <t>רישום הסכם קיבוצי</t>
  </si>
  <si>
    <t>השירות מאפשר להגיש בקשה לרישום  הסכם קיבוצי הסכם קיבוצי חתום - ניתן בטופס דיגטלי https://www.gov.il/he/service/registration-or-cancellation-collective-agreement</t>
  </si>
  <si>
    <t xml:space="preserve">עסקי - חברות - כלל העסקים, עסקי - בעלי עסקים, עסקי - מעסיקים, </t>
  </si>
  <si>
    <t>https://www.gov.il/he/service/registration-or-cancellation-collective-agreement</t>
  </si>
  <si>
    <t>אישור רישום הסכם קיבוצי</t>
  </si>
  <si>
    <t>תשלום אגרות בחינה הכשרה מקצועית</t>
  </si>
  <si>
    <t>השירות מאפשר תשלום מקוון (דיגיטלי) של אגרות בחינה בבחינות של האגף להכשרה מקצועית. יש להכניס אמצעי תשלום.</t>
  </si>
  <si>
    <t>אישור על תשלום בחינות הכשרה מקצועית</t>
  </si>
  <si>
    <t>רישום כמאמן למתמחים באדריכלות ובהנדסת מבנים</t>
  </si>
  <si>
    <t>שירות זה מאפשר להגיש בקשה לרישום כמאמן למתמחים באדריכלות ובהנדסת מבנים (הנדסה אזרחית).</t>
  </si>
  <si>
    <t>https://www.gov.il/he/service/trainer-for-interns</t>
  </si>
  <si>
    <t>רישום במרשם המאמנים</t>
  </si>
  <si>
    <t>הודעה על החלפה או על הוספה של בכירים, בחברות קבלן ובלשכות פרטיות</t>
  </si>
  <si>
    <t>שירות זה מספק מידע לקבלני כוח אדם, לקבלני שירות או לבעלי לשכות פרטיות, על חובתם להודיע על החלפה או על הוספה של בעלי תפקידים בכירים בחברה או בעסק.</t>
  </si>
  <si>
    <t>https://www.gov.il/he/service/contractors-report-senior-officials-change</t>
  </si>
  <si>
    <t>החלפה או על הוספה של בכירים, בחברות קבלן ובלשכות פרטיות</t>
  </si>
  <si>
    <t>אישור הגעה לבחינות רישוי למהנדסים, הנדסאים וטכנאי חשמל</t>
  </si>
  <si>
    <t>שירות זה מאפשר למלא טופס אישור הגעה לבחינת רישוי למהנדסים, להנדסאים ולטכנאי חשמל.</t>
  </si>
  <si>
    <t>https://www.gov.il/he/service/examination-approval-confirmation-electrician</t>
  </si>
  <si>
    <t>פנייה לוועדת חריגים להנחות מיוחדות בשכר לימוד</t>
  </si>
  <si>
    <t>הגשת בקשה לקבלת הנחה מיוחדת בהשתתפות בשכר לימוד במעון יום/משפחתון/צהרון בעל סמל. ניתן לצרף כל מסמך התומך בבקשה, הזכאות מתעדכנת במערכת.</t>
  </si>
  <si>
    <t>https://www.gov.il/he/service/application-exceptional-committee-to-set-special-discounts-on-daycares-tuition</t>
  </si>
  <si>
    <t>בקשת היתר להעסקת בני נוער בהופעות בשעות הלילה</t>
  </si>
  <si>
    <t>שירות זה מאפשר לאדם או לתאגיד, להגיש בקשה לקבלת היתר להעסקת בני נוער מעל גיל 15, בהופעות בשעות הלילה (עד השעה 24:00).היקף שימוש 5500 כולל בקשה להעסקת ילדים  בשעות הלילה - טופס מקוון נמצא בתהליכי פיתוח</t>
  </si>
  <si>
    <t>https://www.gov.il/he/service/night-performance-license-for-youth</t>
  </si>
  <si>
    <t>היתר להעסקת בני נוער בהופעות בשעות הלילה</t>
  </si>
  <si>
    <t>דיווח על העסקת עובדים בשעות נוספות על פי סעיף 10א'</t>
  </si>
  <si>
    <t>שירות זה מאפשר למעסיקים להגיש באופן מקוון דיווח על העסקת עובדים בשעות נוספות בהתאם לסעיף 10 א'.</t>
  </si>
  <si>
    <t>https://www.gov.il/he/service/report-overtime-employment-due-to-unexpected-reasons</t>
  </si>
  <si>
    <t>הגשת בקשה להשתתפות בבחינה לתפקיד מנהל עבודה (בעל השכלה טכנאי/הנדסאי/מהנדס אזרחי עם שנתיים ניסיון בעבודות בניה)</t>
  </si>
  <si>
    <t>שירות זה מאפשר למועמדים בעלי השכלה וניסיון מתאים בבנייה, להגיש בקשה להשתתפות במבחן בטיחות לשם הסמכה כמנהלי עבודה. בסיום התהליך יתקבל אחד משתי החלופות:א. אישור- זימון לבחינה במייל, ב. דחייה- בקשה להשלמת מסמכים</t>
  </si>
  <si>
    <t>https://www.gov.il/he/service/test-work-manager</t>
  </si>
  <si>
    <t>הגשת בקשה לקבלת דרגה והשתתפות בשכר לימוד, במעונות יום ומשפחתונים</t>
  </si>
  <si>
    <t>שירות זה מאפשר להורים להגיש בקשה לקבלת סיוע בשכר הלימוד של ילדיהם לשנת הלימודים תשפ"ד. ניתן לצרף כל מסמך התומך בבקשה.</t>
  </si>
  <si>
    <t>דרגת זכאות לסבסוד במעונות יום</t>
  </si>
  <si>
    <t>ערעור על החלטת ועדת קבלה לקורס מנהלי עבודה במקצועות הבניין</t>
  </si>
  <si>
    <t>שירות זה מאפשר למועמדים להגיש ערעור על החלטת ועדת קבלה לקורס מנהלי עבודה במקצועות הבניין.מסמכים נדרשים: ערעור על החלטת הוועדה- טופס דיגיטלי</t>
  </si>
  <si>
    <t>https://www.gov.il/he/service/appealing-admissions-committee-decisiona</t>
  </si>
  <si>
    <t>מספר למעקב אחר ערעור על החלטת ועדת קבלה לקורס מנהלי עבודה במקצועות הבניין</t>
  </si>
  <si>
    <t>בקשה לחידוש או הגדלת דרגת עומס או הסבה למפעילי עגורן צריח או נייד</t>
  </si>
  <si>
    <t>שירות זה מאפשר למוסמכים כמפעילי עגורן צריח או נייד להגיש באופן מקוון בקשות לחידוש הסמכתם או להגדלת עומס או להסבה לסוג עגורן.נדרש אישור מרופא תעסוקתי, סטטוס הבקשה יתעדכן במערכת.</t>
  </si>
  <si>
    <t xml:space="preserve">מינהל בטיחות ובריאות </t>
  </si>
  <si>
    <t>https://www.gov.il/he/service/request-for-tower-or-mobile-crane-operators</t>
  </si>
  <si>
    <t>תעודת עגורנאי מעודכנת</t>
  </si>
  <si>
    <t xml:space="preserve">בקשה למענק שכר לימוד לעובדי הוראה בבתי הספר המקצועיים לנוער בפיקוח האגף להכשרה מקצועית </t>
  </si>
  <si>
    <t>שירות זה מאפשר לעובדי הוראה בבתי הספר המקצועיים לנוער להגיש בקשה למענק שכר לימוד באופן מקוון.מסמכים נדרשים: טופס אישור מנהל בית הספר ורשת החינוך/הבעלות (נספח א'). קובץ סרוק של גיליון לימודים חתום על ידי מוסד הלימודים. אישור על גובה שכר לימוד לשנת הלימודים המבוקשת - חתום על ידי מוסד הלימודים. אישור מהמעסיק הקודם הכולל את פירוט מקום העבודה והיקף המשרה (לעובדים שחלק מארבע שנות העבודה בהוראה היו ברשת חינוך/בעלות אחרת).</t>
  </si>
  <si>
    <t>https://www.gov.il/he/service/grant-teaching-staff-vocational-schools</t>
  </si>
  <si>
    <t xml:space="preserve">מספר למעקב אחר בקשה למענק שכר לימוד לעובדי הוראה בבתי הספר המקצועיים לנוער בפיקוח האגף להכשרה מקצועית </t>
  </si>
  <si>
    <t>טופס הסכמת הורה להשתתפות נוער בגילאי 15-18 בהופעות דוגמנות או פרסום ותיווך להעסקה בהופעות אלו (ייצוג בסוכנויות)</t>
  </si>
  <si>
    <t>שירות זה מאפשר להורים של בני נוער למלא ולהגיש טופס למשרד העבודה, שיועבר גם למעסיקים או למתווכים ובו הסכמתם להשתתפות בנם או בתם בהופעות דוגמנות או בפרסום ואישורם לייצוג ילדיהם על ידי גורם מתווך (סוכנויות).</t>
  </si>
  <si>
    <t>https://www.gov.il/he/service/parental-consent-youth-participate-modeling-advertising</t>
  </si>
  <si>
    <t>בקשת היתר להוצאה לחופשה ללא תשלום בהתאם לחוק עבודת נשים, בעקבות המצב הביטחוני</t>
  </si>
  <si>
    <t>שירות זה מאפשר למעסיקים המבקשים להוציא לחופשה ללא תשלום בעקבות המצב הביטחוני, עובד או עובדת המוגנים בהתאם לחוק עבודת נשים, להגיש בקשה למשרד העבודה באופן מקוון.</t>
  </si>
  <si>
    <t>דיגיטלי, טרם עודכן</t>
  </si>
  <si>
    <t>https://www.gov.il/he/service/application-permission-unpaid-leave</t>
  </si>
  <si>
    <t>טופס עדכון פרטי מנהלת מעון</t>
  </si>
  <si>
    <t>שירות זה מאפשר למנהלות מעון לעדכן את הפרטים שלהם מול המידע במשרד</t>
  </si>
  <si>
    <t>https://www.gov.il/he/pages/info-managers-daycare-tshpb</t>
  </si>
  <si>
    <t>אישור קבלת בקשה לעדכון פרטים למנהלת מעון</t>
  </si>
  <si>
    <t xml:space="preserve">עדכון כתובת משפחתון בעל סמל של משרד העבודה </t>
  </si>
  <si>
    <t>מטרת הטופס לאפשר לארגונים לעדכון את כתובת המשפחתון</t>
  </si>
  <si>
    <t>אישור עדכון פרטי כתובת משפחתון בעל סמל של משרד העבודה</t>
  </si>
  <si>
    <t xml:space="preserve">בקשה לעדכון משפחתונים שבאחריות רכז המשפחתונים </t>
  </si>
  <si>
    <t>המטרה לעדכון משפחתונים שבאחריות רכז המשפחתונים.</t>
  </si>
  <si>
    <t xml:space="preserve">אישור עדכון משפחתונים שבאחריות רכז המשפחתונים </t>
  </si>
  <si>
    <t>הצהרת בטיחות למשפחתון</t>
  </si>
  <si>
    <t>טופס למטרת הצהרת בטיחות שנתית למשפחתון והצהרת בטיחות לקבלת סמל משפחון חדש</t>
  </si>
  <si>
    <t>הצהרת בטיחות למשפחתון מאושרת על ידי משרד העבודה</t>
  </si>
  <si>
    <t>בקשה לחידוש סמל משפחתון</t>
  </si>
  <si>
    <t>מטרת הטופס לאפשר לארגונים לחדש את הסמל משפחתון הקיים באמצעות טופס מקוון</t>
  </si>
  <si>
    <t>אישור חידוש סמל משפחתון</t>
  </si>
  <si>
    <t>דיווח על אישור מטפלת מחליפה במשפחתון</t>
  </si>
  <si>
    <t>הטופס נותן מענה להחלפה של מנהלות משפחתון</t>
  </si>
  <si>
    <t xml:space="preserve"> אישור מטפלת מחליפה במשפחתון</t>
  </si>
  <si>
    <t>סימולטור מסמכים</t>
  </si>
  <si>
    <t>סימולטור זה נועד לאפשר להורים לקבל מידע אודות המסמכים שעליהם לצרף לשאלון ההרשמה למעון יום, משפחתון וצהרון לצורך הוכחת הזכאות לסבסוד שכר לימוד. התוצאות שתתקבלנה תוך שימוש בסימולטור מבוססות על הנתונים שהוזנו על ידי המשתמש ואינן מהוות משום התחייבות או אסמכתא של משרד הכלכלה – זרוע העבודה למתן סבסוד שכר לימוד במסגרות לגיל הרך המוכרות על ידי המשרד.</t>
  </si>
  <si>
    <t>הצהרה בדבר העסקת רכז משפחתונים / מנחה מקצועי</t>
  </si>
  <si>
    <t>המטרה להצהרת הארגון בדבר העסקת רכז משפחתונים / מנחה מקצועי</t>
  </si>
  <si>
    <t>הודעה על סגירת סמל משפחתון</t>
  </si>
  <si>
    <t>המטרה לעדכן על סגירת משפחתון</t>
  </si>
  <si>
    <t>אישור הודעה על סגירת סמל משפחתון</t>
  </si>
  <si>
    <t>החלפת ספק לילד עם אלרגיה מסכנת חיים</t>
  </si>
  <si>
    <t>טופס למטרת החלפת ספק לילדים עם אלרגיה מסכנת חיים</t>
  </si>
  <si>
    <t>אישור זכאות למימון סייעת עם שם הספק החדש לילד עם אלרגיה מסכנת חיים</t>
  </si>
  <si>
    <t>איתור מסגרת מוכרת</t>
  </si>
  <si>
    <t>לאתר מסגרות בפיקוח ממשלתי_x000D_
_x000D_
 אין לנו נתונים בשנת 2024._x000D_
_x000D_
האיסוף החל באוגוסט האחרון.</t>
  </si>
  <si>
    <t>טופס השגות לוועדות קבלה</t>
  </si>
  <si>
    <t>שירות זה נועד לאפשר להורים לערער על וועדות קבלה.יש לצרף אישור פעוט בסיכון ממשרד הרווחה.</t>
  </si>
  <si>
    <t>תוצאות ועדת השגה</t>
  </si>
  <si>
    <t>הדרכה לממוני העסקת אנשים עם מוגבלות בארגון</t>
  </si>
  <si>
    <t>במסגרת תעסוקדע – מערך הלמידה של מינהל תעסוקת אוכלוסיות שהוקם בשותפות ג'וינט ישראל-תבת לקידום כשירות מקצועית בקרב אנשי המקצוע בתוכניות התעסוקה – מועברות הדרכות מקצועיות לממונים ולאחראים על העסקת אע"ם בארגון._x000D_
מסגרת נוספת בה מועברות הדרכות אלה היא תכנית "תעסוקה שווה"._x000D_
_x000D_
קיים דף שירות  עם הפניה לקבלת מידע במוקד או באתר תעסוקה שווה _x000D_
_x000D_
לא נדרש מסמך מגורם רשמי אחר כדי להצטרף להדרכה בהובלה של תוכנית תעסוקה שווה.</t>
  </si>
  <si>
    <t>https://www.gov.il/he/pages/tutorial-disabilities</t>
  </si>
  <si>
    <t>בקשה להשתתפות בפרויקט אשב"ל</t>
  </si>
  <si>
    <t>המסלול מאפשר לצעירים וצעירות מהאוכלוסייה הבדואית, לרכוש תואר הנדסאי במקצוע מבוקש במשק הישראלי. בסיום המסלול, יוכלו הבוגרים להשתלב כהנדסאים בחברות עסקיות ובמפעלים מובילים באזור הנגב._x000D_
_x000D_
מדובר בדף מידע שירות ללא צורך בהגשת בקשה._x000D_
_x000D_
תנאי קבלה של מכללות שמלמדות הנדסאים, קבלה על בסיס מעבר מיונים ומבחני קבלה של המכללות</t>
  </si>
  <si>
    <t>https://www.gov.il/he/pages/maslul-plans?chapterIndex=3</t>
  </si>
  <si>
    <t>נוהל סיוע להורים עצמאיים מגבירי עבודה</t>
  </si>
  <si>
    <t>עידוד שילובן וקידומן של אימהות חד הוריות בשוק העבודה._x000D_
_x000D_
צהרונים - אסמכתאות ששולמו צהרונים, קייטנות - אסמכתאות שהילדים היו בקייטנות, שמרטף - אישור על מספר שעות בטופס שקיים בנוהל</t>
  </si>
  <si>
    <t>טלפון, דוא"ל</t>
  </si>
  <si>
    <t>https://salgamish.org.il/</t>
  </si>
  <si>
    <t>השגה על החלטת המנהל לגבי התאמת שכר מינימום</t>
  </si>
  <si>
    <t>מי יכול להגיש השגה על ההחלטההעובדיםאפוטרופוס חוקימי שהעובדים ייפו את כוחו, לטיפול בתהליך קביעת השכר, שאינו המעסיק</t>
  </si>
  <si>
    <t>הגשת בקשה - מענקי חדשנות בתעסוקה</t>
  </si>
  <si>
    <t>חדשנות בתכנים/מודלים/מתודולוגיות בתוכניות לפיתוח כישורים ומסוגלות תעסוקתית בקרב צעירים וצעירות מהחברה הערבית, השמות דגש על צמצום פערי תעסוקה. על התכניות להתפרס על פני כשנה ולהציע פיתוח כישורים,  הכשרות מקצועיות, חיזוק מיומנויות רכות ומתן כלים מקצועיים נוספים אשר יסייעו כבר בתחילת הדרך בסלילת יסודות מקצועיים, לפיתוח אפיקי קריירה איכותית לאור המאפיינים והצרכים הייחודיים לאוכלוסיות היעד.</t>
  </si>
  <si>
    <t>https://www.gov.il/he/service/application-innovation-grants</t>
  </si>
  <si>
    <t>קבלת דו"ח מידע בדבר עבירות בחוקי עבודה</t>
  </si>
  <si>
    <t>בעל שליטה או מנהל חברה המעוניין לקבל דו"ח בדבר הרשעות, כתבי אישום קנסות ועיצומים בגין הפרות חוקי עבודה מטעם המשרדהיקף שימוש  ב 2024 - 1486</t>
  </si>
  <si>
    <t>https://www.gov.il/he/pages/violations-labor-laws</t>
  </si>
  <si>
    <t xml:space="preserve"> דו"ח מידע בדבר עבירות בחוקי עבודה</t>
  </si>
  <si>
    <t>בקשה להעסקה חריגה מעל 9 חודשים</t>
  </si>
  <si>
    <t>קבלן כח אדם המבקש להעסיק עובד אצל אותו מעסיק לתקופה העולה על תשעה חודשים רצופים, חייב בהיתר, המתקבל במקרים חריגים ההיתר ניתן לתקופה של עד ששה חודשים בלבד, כך שתקופת ההעסקה הכוללת אצל אותו מעסיק בפועל תהא חמישה עשר חודשים בלבד</t>
  </si>
  <si>
    <t>בקשה להיתר מיוחד להעסקת נערים בלילה</t>
  </si>
  <si>
    <t>עבור גילאי 16-18</t>
  </si>
  <si>
    <t>היתר להעסקת בני נוער בשעות הלילה</t>
  </si>
  <si>
    <t>הצהרה על היקף העבודה בניטרוס-אוקסיד (גז צחוק) במרפאת שיניים</t>
  </si>
  <si>
    <t>שירות זה מאפשר להגיש הצהרה על שימוש או אי שימוש בניטרוס-אוקסיד (גז צחוק) במרפאת שיניים._x000D_
_x000D_
סטטוס הבקשה יתעדכן במערכת</t>
  </si>
  <si>
    <t>https://www.gov.il/he/service/nitroususe-declaration-form</t>
  </si>
  <si>
    <t>בקשה לרישיון לשכה פרטית</t>
  </si>
  <si>
    <t>רישיון להפעלת לשכה פרטית לתיווך עובדים ישראלים</t>
  </si>
  <si>
    <t>בקשה להשתתפות בתכנית "אמצע הדרך"</t>
  </si>
  <si>
    <t>תכנית "אמצע הדרך" הינה תכנית פיילוט. במסגרת התכנית פועלים מרכזי הכוון תעסוקתי לאוכלוסייה בגילאי 45-75, על בסיס תשתיות עירוניות קיימות, תעסוקתיות או אחרות. במודל התכנית כל רשות מקומית תתמקד ותתמחה בענף משקי אחר בעבודה דבר אשר יקל על העבודה בתחומי ההכשרות, וקשרי המעסיקים.הקבלה לתכנית הינה על בסיס הצהרה, המועמד לתכנית מצהיר שהוא הינו בין גילי 67-50 ושבמידה ועובד הינו מרוויח עד 10,500 ש"ח ברוטו בחודש.</t>
  </si>
  <si>
    <t>https://work50.labor.gov.il/#regtop</t>
  </si>
  <si>
    <t>אתר עבודה נגישה</t>
  </si>
  <si>
    <t>פורטל משרות המיועד לאנשים עם מוגבלות, כולל מידע עדכני על כל תכניות ההכשרה והתעסוקה מטעם גופים ממשלתיים וציבוריים. באזור המעסיקים ניתן לפרסם ולנהל משרות ולקבל מידע על כלים וגופים המסייעים בהעסקת עובדים עם מוגבלות._x000D_
_x000D_
דף מידע בלבד</t>
  </si>
  <si>
    <t>https://avodanegisha.labor.gov.il/</t>
  </si>
  <si>
    <t>דוח ביקור פיקוח בבתי ספר למבוגרים</t>
  </si>
  <si>
    <t>טופס המשמש את מפקחי האגף להכשרה בעת פיקוח בשטח</t>
  </si>
  <si>
    <t>בקשה להכרה בקורסים לעניין פיקדון אישי לחיילים משוחררים</t>
  </si>
  <si>
    <t>מסמכים נדרשים: נספח א' - כתב הצהרה והתחייבות על תנאים למימוש כספי פיקדון והחזרת כספי פיקדון.אישור ניהול מחשבון בנק עדכני.</t>
  </si>
  <si>
    <t>https://www.gov.il/he/pages/recognition-discharged-soldiers</t>
  </si>
  <si>
    <t>אישור בקשה להכרה בקורסים לעניין פיקדון אישי לחיילים משוחררים</t>
  </si>
  <si>
    <t>בקשה לעיון בשאלון בחינה מתוקשבת</t>
  </si>
  <si>
    <t>שירות האפשר למוסד/אזרח לעיין בבחינה שביצע בצורה מקוונת</t>
  </si>
  <si>
    <t>אישור לעיון בשאלון בחינה מתוקשבת לאחר הבחינה</t>
  </si>
  <si>
    <t>בקשת שינוי פרטי מוסד</t>
  </si>
  <si>
    <t>שירות המאפשר בקשה למוסד קיים לשינוי שם מוסד</t>
  </si>
  <si>
    <t>דוח ביקור פיקוח מותאם ללמידה מקוונת</t>
  </si>
  <si>
    <t>זימון בחינות באמצעות מערכת myvsit</t>
  </si>
  <si>
    <t>שירות זה מאפשר לנבחנים להירשם לבחינות במועד שנוח להם ובנוסף מאפשר גם לשנות את המועד או לבטל את מועד הבחינה</t>
  </si>
  <si>
    <t>https://www.gov.il/he/pages/my-visit-instructions</t>
  </si>
  <si>
    <t>טופס אישור מורה בקורסים מפוקחים</t>
  </si>
  <si>
    <t>שירות זה מאפשר למוסדות להכשרה מקצועית, להגיש בקשה לאישור מורה על ידי הפיקוח המקצועי פדגוגי באגף להכשרה מקצועית.מסמכים נדרשים: הוכחת ותק. צילום תעודת זהות + ספח.</t>
  </si>
  <si>
    <t>https://www.gov.il/he/service/teacher-approval-in-supervised-courses</t>
  </si>
  <si>
    <t>אישור טופס אישור מורה בקורסים מפוקחים</t>
  </si>
  <si>
    <t>בקשה להרחבת הכרה</t>
  </si>
  <si>
    <t>בקשה להרחיב את ההכרה במגמות הנלמדות במוסד.מסמכים נדרשים: כתב הצהרה והתחייבות ממוסד הכשרה המבקש הכרה ,כתב הצהרה והתחייבות בדבר קיום ביטוחים, בקשה לשימוש באתר מעשי מחוץ לשטח אתר הלימודים הראשי, כתב הצהרה והתחייבות לשימוש באתר מעשי מחוץ לשטח אתר הלימודים הראשי, כתב הסכמה של מוסד הכשרה לפרסום מידע מזוהה על אודותיו בקשר עם מתן שירות, ניסיון המוסד בכתובת המבוקשת - נא לציין בטופס הבקשה המקוון או להגיש הצהרה בהתאם לדרישות הנוהלטופס סקר בטיחות מבנה, אישור עורך דין על זכויות שימוש בנכס, אישור מורשי חתימה חתום על ידי עורך דין או רואה חשבון בלבד. תעודת ישות משפטית (תאגיד, עמותה או עוסק מורשה), מנהל המוסד – נא לצרף קורות חיים ותעודות השכלה, דרישות פיננסיות – נא לצרף דוחות כספיים המבוקרים, רכז המקצועי פדגוגי – יש לצרף קורות חיים ותעודות</t>
  </si>
  <si>
    <t>מספר אסמכתא למעקב אחר בקשה של מוסד להרחבת הכרה</t>
  </si>
  <si>
    <t>ערעור על תהליך הכרה</t>
  </si>
  <si>
    <t>שירות המאפשר למוסד שלא קיבל אישור לערער על תוצאה</t>
  </si>
  <si>
    <t xml:space="preserve">תוכנית שוברים להכשרה מקצועית המזכים במימון חלקי של שכר הלימוד ע"פ קהלי יעד </t>
  </si>
  <si>
    <t>מסלול להכשרה מקצועית באמצעות שוברים המזכים במימון חלקי של שכר הלימוד. המסלול מהווה כלי יעיל, גמיש ונגיש, המאפשר לבחור קורס להכשרה מקצועית המתאים לכישורי המועמד ולהיקלט בעבודה מקצועית, בעוד ששכר הלימוד ממומן חלקית באמצעות השוברמסמכים נדרשים:  נספח ה׳1 - הצהרת פונה, נספח ז׳ - טופס השגה, נספח ה׳2 - בקשה לשינוי פרטי תשלום, תצהיר מוסד,</t>
  </si>
  <si>
    <t>https://www.labor-shovarim.co.il/</t>
  </si>
  <si>
    <t xml:space="preserve">מספר מעקב לתוכנית שוברים להכשרה מקצועית המזכים במימון חלקי של שכר הלימוד ע"פ קהלי יעד </t>
  </si>
  <si>
    <t>הכרה בלימודים קודמים (אקרדיטציה)</t>
  </si>
  <si>
    <t>הכרה בלימודים קודמים (אקרדיטציה). המכללה מגישה בקשה יחד עם גליונות הציונים של הסטודנט. יועץ ממשרד העבודה מזין תשובה במערכת.</t>
  </si>
  <si>
    <t>https://www.gov.il/he/pages/recognition-previous-studies</t>
  </si>
  <si>
    <t>מכתב עדכום סטטוס בקשת ההכרה בלימודים קודמים</t>
  </si>
  <si>
    <t>בקשה לפטור/ אישור להמשך לימודים מטכנאי מוסמך להנדסאי</t>
  </si>
  <si>
    <t>המכללה מעבירה למחלקת פדגוגיה את הבקשה על גבי טופס.  תשובה ניתנת ע"י היועץ.</t>
  </si>
  <si>
    <t>בקשת תשלום בגין טיפול מרכז התמיכה וסיוע לסטודנטים עם לקות למידה</t>
  </si>
  <si>
    <t>מתן סיוע לסטודנטים שאובחנו כבעלי לקויות למידה בהתאם לזכאות_x000D_
_x000D_
המכללות מגישות את הבקשות במרוכז עבור כל הסטודנטים שלהם על גבי טופס אחד._x000D_
_x000D_
יש להגיש: דרישת תשלום בגין סיוע לסטודנטים עם לקות למידה (נספח מספר 2 חוזר מנכ"ל מה"ט)</t>
  </si>
  <si>
    <t>ערעור על ציון בחינת גמר ממלכתית</t>
  </si>
  <si>
    <t>שירות המאפשר לנבחן מהט לערער על תוצאות בחינתו.</t>
  </si>
  <si>
    <t>https://www.gov.il/he/pages/exam-grade-apeal</t>
  </si>
  <si>
    <t xml:space="preserve">חיפוש מכללות </t>
  </si>
  <si>
    <t>אתר דירוג המכללות הטכנולוגיות להכשרת הנדסאים וטכנאים מוסמכים, בפיקוח המכון הממשלתי להכשרה טכנולוגית (מה"ט).</t>
  </si>
  <si>
    <t>https://mahatcolleges.labor.gov.il/index.html</t>
  </si>
  <si>
    <t>ביטול הסכם קיבוצי</t>
  </si>
  <si>
    <t>השירות מאפשר הגשת הודעה על ביטול הסכם קיבוצי מסמכים נדרשים: הודעה חתומה על ביטול הסכם קיבוצי - ניתן בטופס דיגטלי https://www.gov.il/he/service/registration-or-cancellation-collective-agreement</t>
  </si>
  <si>
    <t>אישור רישום ביטול הסכם קיבוצי</t>
  </si>
  <si>
    <t>הודעה על סכסוך עבודה</t>
  </si>
  <si>
    <t>שירות זה מאפשר הודעה על סכסוך עבודה כמתחייב  בחוק.מסמכים נדרשים: הודעה חתומה על סכסוך עבודה או בטופס דיגיטלי https://www.gov.il/he/service/announce-labor-dispute</t>
  </si>
  <si>
    <t xml:space="preserve">הודעה על סכסוך עבודה לבוררות </t>
  </si>
  <si>
    <t>שירות זה מאפשר  הודעה על סכסוך עבודה לבוררות הודעה חתומה על סכסוך עבודה או בטופס דיגיטלי https://www.gov.il/he/service/announce-labor-dispute</t>
  </si>
  <si>
    <t xml:space="preserve">הגשת בקשות לפי  חוק פיצויי פיטורים </t>
  </si>
  <si>
    <t>שירות זה מאפשר להגיש באופן מקוון, בקשות לפי סעיף 28 לחוק פיצויי פיטורים, ובקשות להחלה רטרואקטיבית לסעיף 14 לחוק פיצויי פיטורים.מסמכים נדרשים: בקשה חתומה בצירוף הסכם העבודה האישי - ניתן בטופס דיגטלי https://www.gov.il/he/service/approval-agreement-section28-request</t>
  </si>
  <si>
    <t>דואר</t>
  </si>
  <si>
    <t>https://www.gov.il/he/service/approval-agreement-section28-request</t>
  </si>
  <si>
    <t>אישור על החלת סעיף 28 לחוק פיצויי פיטורים; אישור על החלת סעיף 14 לחוק פיצויי פיטורים.</t>
  </si>
  <si>
    <t>רישום כבודקי שכר מוסמכים</t>
  </si>
  <si>
    <t>שירות זה מאפשר להגיש בקשה לרישום כבודק שכר מוסמך.</t>
  </si>
  <si>
    <t>https://www.gov.il/he/service/registration-as-a-certified-wage-checker</t>
  </si>
  <si>
    <t>בודק שכר מוסמך</t>
  </si>
  <si>
    <t>בקשה לרישוי מורשים במערכות קירור ומיזוג אוויר</t>
  </si>
  <si>
    <t>שירות זה מאפשר להגיש בקשה לקבלת רישיון לביצוע עבודה במערכות קירור ומיזוג אוויר.שירות חדש</t>
  </si>
  <si>
    <t>https://www.gov.il/he/service/application-license-work-refrigeration-air-conditioning-system</t>
  </si>
  <si>
    <t>רישיון מורשה במערכות מיזוג אויר</t>
  </si>
  <si>
    <t>דיווח מבצע בנייה על סיום פעולות בנייה באתר</t>
  </si>
  <si>
    <t>שירות זה מאפשר למבצע בנייה לדווח על סיום העבודות שלו באתר._x000D_
_x000D_
טופס חדש מיולי 2025</t>
  </si>
  <si>
    <t>https://www.gov.il/he/service/notice-completion-construction-activities</t>
  </si>
  <si>
    <t>דיווח על הצבה ועל תקינות מכשיר החייאה</t>
  </si>
  <si>
    <t>שירות זה מאפשר להגיש דיווח על הצבת מכשיר החייאה במקום ציבורי והצהרה על תקינותו.סטטוס יתעדכן במערכת</t>
  </si>
  <si>
    <t>https://www.gov.il/he/service/reporting-resuscitation-intactness-device</t>
  </si>
  <si>
    <t>שירות זה מאפשר להגיש הצהרה על שימוש או על אי שימוש בניטרוס אוקסיד במרפאת שיניים.</t>
  </si>
  <si>
    <t>מינהל בטיחות ובריאות</t>
  </si>
  <si>
    <t>מוקפא</t>
  </si>
  <si>
    <t>בקשה להשגה על החלטת הרשם</t>
  </si>
  <si>
    <t>שירות זה מאפשר להגיש בקשה להשגה מחדש על החלטת רשם המהנדסים והאדריכלים ברישוי או רישום בפנקס מקצועי. מסמכים נדרשים: כל מסמך התומך בבקשה.</t>
  </si>
  <si>
    <t>התקנת דוד קיטור</t>
  </si>
  <si>
    <t>דיווח על התקנת דוד חדש.יש לצרף לבקשה תוכנית התקנה בהתאם לנוהל.</t>
  </si>
  <si>
    <t>https://www.gov.il/he/pages/work-safety-regulations-steam-boiler-and-heating-boiler-operation-1972</t>
  </si>
  <si>
    <t>קטן</t>
  </si>
  <si>
    <t>מסמך היתר להתקנת דוד קיטור</t>
  </si>
  <si>
    <t>היתר לחומרי נפץ</t>
  </si>
  <si>
    <t>בקשה לקבלת היתר לשימוש בחומר נפץ.</t>
  </si>
  <si>
    <t>https://www.gov.il/he/pages/explosives-guide?chapterIndex=2</t>
  </si>
  <si>
    <t>מתן היתר לחומרי נפץ</t>
  </si>
  <si>
    <t>אישור לאחסנת נפט</t>
  </si>
  <si>
    <t>הגשת בקשה לרישיון המתקן לאחזקת נפט.</t>
  </si>
  <si>
    <t xml:space="preserve">רשות מקומית, </t>
  </si>
  <si>
    <t>https://www.gov.il/he/pages/oil-storage</t>
  </si>
  <si>
    <t>ממונה על בטיחות קרינה בעבודה עם חומרים רדיו- אקטיביים פתוחים</t>
  </si>
  <si>
    <t>הכשרה כממונה על בטיחות קרינה ומינוי במקום העבודה. מקבלים תעודה מביהס ומקבלים הסמכה ממפקח קרינה , לאחר מכן פונים למפקח עבודה אזורי עם כתב מינוי ממנהל המוסדיש לצרף לבקשה המלצה להסמכה מבית הספר וכתב מינוי ממנהל המוסד.</t>
  </si>
  <si>
    <t>https://www.gov.il/he/pages/radiation-job-training?chapterIndex=3</t>
  </si>
  <si>
    <t>אישור מינוי ממונה בטיחות קרינה</t>
  </si>
  <si>
    <t>בקשה להיסטוריית מינויים של מנהל עבודה</t>
  </si>
  <si>
    <t>היסטוריית המינויים באתרי בנייה של מנהל העבודה.במידה ופונים במייל יש לצרף צילוים תעודת זהות או ייפוי כח.</t>
  </si>
  <si>
    <t xml:space="preserve">עסקי - חברות - כלל העסקים, עסקי - בעלי מקצוע, </t>
  </si>
  <si>
    <t>https://www.gov.il/he/pages/digital-work-managers</t>
  </si>
  <si>
    <t>בינוני</t>
  </si>
  <si>
    <t>פירוט היסטוריית מינויים למנהלי עבודה</t>
  </si>
  <si>
    <t>מינוי מנהל מחצבה</t>
  </si>
  <si>
    <t>הודעה על מינוי במחצבה.מינוי בפנייה במייל למפקח עבודה אזורי.יש לצרף לבקשה  תעודת הסמכה חתומה ע"י מינהל הבטיחות.</t>
  </si>
  <si>
    <t>https://www.nevo.co.il/law_html/law00/74804.htm</t>
  </si>
  <si>
    <t>אישור מינוי למנהל מחצבה על ידי מפקח עבודה אזורי</t>
  </si>
  <si>
    <t>הסמכת ממונה על בטיחות לייזר</t>
  </si>
  <si>
    <t>מקבלים תעודה מביהס ומקבלים הסמכה ממפקח קרינה , לאחר מכן פונים למפקח עבודה אזורי עם כתב מינוי ממנהל המוסד.יש לצרף תעודת סיום קורס , נסיון של שנה בעבודה עם לייזרים מסוכנים , ותעודת השכלה רלוונטית.</t>
  </si>
  <si>
    <t>רענון הסמכה לממונה על פיצוצים</t>
  </si>
  <si>
    <t>חידוש פעם בשנתיים דרך מוסד הכשרה ריענון ובחינה.יש לצרף לבקשה פנקס בריאות ואישור ממשטרת ישראל.</t>
  </si>
  <si>
    <t>https://www.gov.il/he/pages/job-training-explosion</t>
  </si>
  <si>
    <t>הסמכה לממונה על פיצוצים</t>
  </si>
  <si>
    <t>בקשת מידע על תאונת עבודה</t>
  </si>
  <si>
    <t>ניתן לפנות על ידי חופש המידע או פניות הציבור.יש לצרף לבקשה פרטי הנפגע, מקום העבודה, מועד האירוע, מעסיק, יפויי כח למייצג הנפגע.</t>
  </si>
  <si>
    <t>בדיקת בטיחות לעסק</t>
  </si>
  <si>
    <t>חוק רישוי עסקים, התשכ"ח-1968 מחייב עסקים, טעוני רישוי על פי צו רישוי עסקים, לפעול כשברשותם רישיון עסק, היתר זמני או היתר מזורז בר-תוקף, שניתן להם על ידי רשות הרישוי שבתחום שיפוטה פועל העסק. הפעלת עסק טעון רישוי ללא רישיון עסק מהווה עבירה פלילית. החוק בא להבטיח את בטיחותם של הנמצאים במקום העסק. כחלק מתהליך הרישוי, נדרשים העסקים לקבל אישור בטיחות ממשרד העבודה. מינהל הבטיחות והבריאות התעסוקתית הוא זרועו של משרד העבודה להבטחת קיומה של מטרה זו.רשות הרישוי פונה למחוז של מינהל הבטיחות בו נמצא העסק. מפקח מבצע ביקור בעסק ומחזיר חו"ד לרשות הרישוי בדבר עמידת העסק בדרישות הבטיחות והגיהות התעסוקתית.</t>
  </si>
  <si>
    <t>https://www.gov.il/he/departments/topics/business-reg/govil-landing-page</t>
  </si>
  <si>
    <t xml:space="preserve">עדכון סטטוס בקשה לבדיקת בטיחות לקבלת רישיון עסק </t>
  </si>
  <si>
    <t>בקשת דו"ח תוצאות בדיקות סביבתיות</t>
  </si>
  <si>
    <t>בהתאם לדרישות פקודת הבטיחות בעבודה ותקנותיה, מקום עבודה מחויב לקיים סביבת עבודה, אשר לא תסכן את בריאותם של העובדים. בעבודה עם גורמים מזיקים הבדיקות הסביבתיות התעסוקתיות המבוצעות על ידי בודק מוסמך כפי שנדרש בתקנות, מהוות מדד לרמת הסיכון של העובדים. ניתן לשלול סיכון בריאותי לעובדים בין היתר באמצעות בדיקות אלה, כאשר תוצאות החשיפה לגורמים מזיקים מראות ערכים נמוכים מרמות החשיפה המותרות.ניתן לבקש ע"י חופש המידע</t>
  </si>
  <si>
    <t>https://www.gov.il/he/pages/occupational-environmental-inspections</t>
  </si>
  <si>
    <t>הכשרת מדריכים לעבודה בגובה</t>
  </si>
  <si>
    <t>המכללה פונה לאחראי על הקורס. האחראי בוחן את הפנייה ומחזיר תשובה למכללה. יש לצרף סילבוס.</t>
  </si>
  <si>
    <t>https://www.gov.il/he/pages/work-in-height-cer?chapterIndex=3</t>
  </si>
  <si>
    <t>אישור מדריך עבודה בגובה</t>
  </si>
  <si>
    <t>בקשת פטור מחובות מפעל חקוקות</t>
  </si>
  <si>
    <t>יש לצרף הסבר מנומק למתן הפטור.</t>
  </si>
  <si>
    <t>https://www.nevo.co.il/law_html/law00/98546.htm</t>
  </si>
  <si>
    <t>אישור פטור למינוי ממונה על בטיחות במקום העבודה</t>
  </si>
  <si>
    <t>בקשה לאישור דגם</t>
  </si>
  <si>
    <t>יש לצרף תעודת בדיקת דגם ממכון התקנים.</t>
  </si>
  <si>
    <t xml:space="preserve">עסקי - יבואנים, </t>
  </si>
  <si>
    <t>https://www.gov.il/BlobFolder/dynamiccollectorresultitem/v1harama-845433/he/safety-and-health_mafaar_New_845433_v1harama.pdf</t>
  </si>
  <si>
    <t>תעודת רישום דגם פיגום</t>
  </si>
  <si>
    <t>אישור ייבוא דגם עגונאי צריח</t>
  </si>
  <si>
    <t>יש לצרף אישור בדיקת דגם ממכון התקנים.</t>
  </si>
  <si>
    <t>https://www.gov.il/BlobFolder/dynamiccollectorresultitem/inspecting-turret-cranes-intended-for-import-27/he/safety-and-health_mafaar_27.pdf</t>
  </si>
  <si>
    <t>אישור ייבוא דגם עגורנאי צריך</t>
  </si>
  <si>
    <t>הגשת ערעור על הטלת עיצום כספי בגין ליקויי בטיחות</t>
  </si>
  <si>
    <t>פניה בכתובת דוא"ל ייעודית לעיצומים אשר מופיעה במכתב הכוונת עיצום. יש לצרף לבקשה מכתב אשר מסביר את הסיבות שאין להטיל עליו עיצום.</t>
  </si>
  <si>
    <t>https://www.gov.il/he/pages/safety-mis-fees</t>
  </si>
  <si>
    <t>סטטוס הגשת ערעור על קנס כספי בגין ליקויי בטיחות (אישור או דחייה)</t>
  </si>
  <si>
    <t>עיצום - בקשת ערעור על חוב של עיצום כספי</t>
  </si>
  <si>
    <t>מה צריכים לצרף לבקשהיש לצרף לבקשה את המסמכים עליהם מסתמכים העוררים בערר, ולציין האם הוגשו לממונה במסגרת הזכות לטעון טענות בפניו.במקרה של ייצוג על ידי עורך דין, יש לצרף ייפוי כוח.לקבלת מסמכי הוועדה והחלטותיה באמצעות הדואר האלקטרוני, יש למלא טופס המצאה אלקטרוני ולצרפו לערר.מסמך שלא יצורף לערר, יוגש בשלב מאוחר יותר רק באישור ועדת הערריש למלא את טופס הגשת הערר, ולהגישו עם המסמכים הנלווים בתוך 28 יום, מיום שנמסרה ההחלטה לעוררים.ניתן להגיש את הערר באחת מהאפשרויות הבאות:  דואר אלקטרוני -  vaadot.arar@labor.gov.ilפקס - 074-7696348 דואר רשום - לוועדת הערר לעיצומים כספיים, משרד העבודה, רחוב בנק ישראל 5 (בניין ג'נרי), תיבת דואר 39255, ירושלים 9139102.</t>
  </si>
  <si>
    <t>הסמכת שירותי רפואה תעסוקתית</t>
  </si>
  <si>
    <t>תקנות הבטיחות בעבודה מגדירות את קופות החולים כשירות רפואי מוסמך לצורך עריכת בדיקות של רפואה תעסוקתית לגורמים מזיקים. מוסדות רפואיים שאינם קופות חולים ולשכות בריאות, כגון: מכונים רפואיים, מרפאות מפעלים, מרפאות של מרכזים רפואיים, וכדומה, חייבים לעבור תהליך הסמכה.תהליך ההסמכהתהליך ההסמכה המלא של שירותי רפואה תעסוקתיים (שאינם קופת חולים) מפורט ב"אמות מידה להסמכת שירות רפואי (שאינו קופת חולים) לצורך מתן שירותי רפואה תעסוקתית". תהליך ההסמכה כולל מספר שלבים עיקריים:הגשת בקשה באמצעות "טופס בקשה להסמכה". הטופס מצורף כנספח א' במסמך אמות המידה.עריכת מבדק השירות לצורך בדיקת עמידתו באמות המידה שנקבעו להסמכה.הבדיקה מבוצעת על ידי צוות הבדיקה המורכב מנציגי מינהל הבטיחות והבריאות התעסוקתית ומשרד הבריאות. קבלת הסכמה של שר הבריאות להסמכת השירות והעברת המלצה לשר העבודה, הרווחה והשירותים החברתיים להסמיך את השירות הרפואי (שלב זה מבוצע על ידי צוות הבדיקה).חתימת שר העבודה, הרווחה והשירותים החברתיים על ההסמכה ופרסום הודעה ברשומות.</t>
  </si>
  <si>
    <t>אגף בטיחות ובריאות</t>
  </si>
  <si>
    <t>https://www.gov.il/he/pages/certification-occupational-medicine-services</t>
  </si>
  <si>
    <t>דיווח על מפגעי בטיחות במקומות עבודה</t>
  </si>
  <si>
    <t>מסלול דיווח ישיר למינהל הבטיחות_x000D_
_x000D_
פניה למינהל הבטיחות בדואר אלקטרוני_x000D_
צפון: חסן שוקרי 5, חיפה. טל': 04-8613717_x000D_
מרכז: סלמה (דרך שלמה) 53, תל אביב. טל': 03-7347000_x000D_
ירושלים: יפו 30, ירושלים. טל': 02-6667973_x000D_
דרום: התקווה 4, באר שבע, ת.ד. 575, מיקוד 8414401. טל': 08-6264713_x000D_
_x000D_
מסלול דיווח באמצעות פניות הציבור_x000D_
_x000D_
היחידה לפניות הציבור בזרוע העבודה מאפשרת לציבור הרחב לפנות בכל עניין באמצעות טופס מקוון באתר האינטרט של המשרד. יש להגיע לתחתית העמוד, ותחת הכותרת "במה נוכל לעזור לך?" יש לבחור נושא: "בטיחות תעסוקתית", ולמלא את הפרטים בטופס שנפתח. פנייתכם תועבר לטיפולו של מפקח בטיחות._x000D_
_x000D_
מסלול דיווח באמצעות אתר "קו החיים"_x000D_
_x000D_
קו החיים מופעל על ידי המוסד לבטיחות וגיהות ומאפשר לכל אדם לדווח באופן מידי על מפגעים בטיחותיים באתרי בנייה. הדיווח נבחן על ידי הגורמים במוסד לבטיחות ועל פי שיקול דעתם נשלח לאתר מדריך בטיחות מוסמך מטעמם. במקביל מועברת הפנייה גם לטיפולו של מפקח בטיחות מטעם מינהל הבטיחות והבריאות התעסוקתית.</t>
  </si>
  <si>
    <t>דואר, דיגיטלי, דוא"ל</t>
  </si>
  <si>
    <t>https://www.gov.il/he/pages/reporting-safety-hazards</t>
  </si>
  <si>
    <t>רישיון עסק למתקני ספורט</t>
  </si>
  <si>
    <t>לצורך קבלת אישור ממשרד העבודה לרישיון העסק, נדרשים בעלי המתקנים:א. להסתייע במנהל בטיחות בספורט שתפקידו לערוך סקר בטיחות מקיף במתקן, לזיהוי ואיתור מפגעים, ניתוח סיכונים ואופן הטיפול בהם.ב. להציג בפנינו את המסמכים הבאים על גבי מדיה מגנטית:תיק מיתקן מעודכן וערוך בידי מנהל בטיחות בספורט, על פי דרישות משרד העבודה.אישורים רלוונטיים בתוקף, נכון למועד הגשת הבקשה לחידוש רישיון העסק.הצהרת מנהל המתקן על תיקון והשלמת הליקויים המופיעים מדוח הביקור האחרון של נציגי מינהל הבטיחות, ככל שטרם דווח על תיקון הליקויים..צירוף נוהל (רשימת תיוג) לאיתור מפגעי בטיחות במתקן הספורט וסביבתו הקרובה והדרכים לסילוק או למניעה של המפגע/יםצירוף דוח סקר בטיחות מקיף שערך מנהל בטיחות בספורט, נכון למועד הגשת הבקשה לחידוש רישיון העסק.הצהרת מנהל בטיחות בספורט, המעיד כי המתקן נבדק על ידו, ונמצא תואם את כל דרישות הבטיחות.ג. להגיש תרשימים מודפסים ומפורטים של מתקן הספורט וסביבתו הקרובה, לרבות מידות של שערים, מעברים, חלוקת היציעים על פי גושים וכיו"ב ולהתאים את כל המידות על גבי התוכניות למידות המיתקן בפועל בקנ"מ 1:250.</t>
  </si>
  <si>
    <t>https://www.gov.il/he/pages/sport-ins-safety?chapterIndex=2</t>
  </si>
  <si>
    <t xml:space="preserve"> רישיון בטיחות למתקני ספורט</t>
  </si>
  <si>
    <t>דיווח על מקרה קרינה חריגה מחשיפת עובד לקרינה חיצונית</t>
  </si>
  <si>
    <t>צעדים לדיווח וטיפול במקרה חריג:_x000D_
זיהוי ודיווח למפקח אזורי: המעסיק צריך לדווח למפקח עבודה אזורי במינהל הבטיחות והבריאות התעסוקתית על חריגת הקרינה._x000D_
מעבדה מוסמכת: יש לפנות למעבדה מוסמכת לקרינה לביצוע בדיקות קרינה מקיפות ולהערכת המצב, כולל קריאת הדוזימטר האישי של העובד._x000D_
ניטור אישי (דוזימטריה): חובה לבצע ניטור אישי לעובד החשוף באמצעות דוזימטר, הנמדד חודשית (או לפי הנחיית מפקח הקרינה)._x000D_
בדיקה רפואית: אם יש חשש לחריגה, או כחלק מההליך, יש לבצע בדיקה רפואית מורשית. רופא מורשה יכול להורות על אי-התאמה של העובד לעבודה עם קרינה, ולשלוח הודעה מיוחדת על כך למעביד ולמפקח העבודה האזורי (בתוך 10 ימים)._x000D_
איסור העסקה: אם נקבעה אי-התאמה, אסור להחזיר את העובד לעבוד עם קרינה אלא לאחר בדיקה חוזרת ואישור מיוחד, והמעסיק מחויב למנוע את המשך העסקתו בתפקיד זה._x000D_
סקר סיכוני קרינה: המעסיק נדרש לבצע סקר סיכוני קרינה ולפעול על פי המלצות המעבדה המוסמכת לתיקון המצב.</t>
  </si>
  <si>
    <t>https://www.gov.il/he/pages/ionizing-radiation</t>
  </si>
  <si>
    <t>אישור רישום דגם מסגרת בטיחות</t>
  </si>
  <si>
    <t>יש לשלוח במייל ל: MBP@labor.gov.ilיש לצרף תעודותבדיקה ועמידה בתקן.</t>
  </si>
  <si>
    <t xml:space="preserve">עסקי - חקלאים, </t>
  </si>
  <si>
    <t>https://www.gov.il/he/departments/topics/safety-at-workplace/govil-landing-page</t>
  </si>
  <si>
    <t>הסמכת מעליתנים (טכנאי מעליות)</t>
  </si>
  <si>
    <t>על המכללה לצרף לבקשה עבור כל סטודנט בנפרד: תעודת גמר קורס ורישיון חשמל.</t>
  </si>
  <si>
    <t>https://www.gov.il/he/pages/job-training-elevators</t>
  </si>
  <si>
    <t>הסמכה כטכנאי מעלית</t>
  </si>
  <si>
    <t xml:space="preserve">בקשת מידע על מעלית ודרגנועים </t>
  </si>
  <si>
    <t>יש לפנות למייל: mbp@labor.gov.il</t>
  </si>
  <si>
    <t>https://www.gov.il/he/pages/elevators-escalators</t>
  </si>
  <si>
    <t xml:space="preserve">חידוש רישיונות לחברות מעליות ודרגנועים  </t>
  </si>
  <si>
    <t>השירות מאפשר לחברות מעליות ודרגנועים לחדש את הרישיון.</t>
  </si>
  <si>
    <t>רישיון לחברות מעליות ודרגנועים</t>
  </si>
  <si>
    <t>דיווח על מקרה מסוכן</t>
  </si>
  <si>
    <t>כדי לדווח על מקרה מסוכן למשרד העבודה, יש לפנות למינהל הבטיחות בדוא"ל (MBP@labor.gov.il) או בטלפון (074-7696157) בין השעות 8:00-16:00, או לדווח דרך מוקד המשרד בטלפון 1299. יש לפרט את כתובת האתר, שם המבצע, שם מנהל העבודה ופרטים מדויקים אחרים, במיוחד אם מדובר במפגע בטיחותי באתר בנייה או מפגע תעסוקתי אחר, כגון פגיעה בעובד.</t>
  </si>
  <si>
    <t>https://www.gov.il/he/pages/rasham03</t>
  </si>
  <si>
    <t>הסמכת עגורנאים ואתתים</t>
  </si>
  <si>
    <t>יש לצרף מסמכים בהתאם לסוג ההסמכה.</t>
  </si>
  <si>
    <t>https://www.gov.il/he/pages/cer-cranes-atatim</t>
  </si>
  <si>
    <t>תעודת הסמכה כעגורנאי או אתת</t>
  </si>
  <si>
    <t>הסמכת בודקים מוסמכים לרעש</t>
  </si>
  <si>
    <t>https://www.gov.il/he/pages/trained-checkers-noise</t>
  </si>
  <si>
    <t>הסמכה כבודק רעש</t>
  </si>
  <si>
    <t>הסמכת בעלי תפקידים - קרינה</t>
  </si>
  <si>
    <t>דרך המכללה.</t>
  </si>
  <si>
    <t>https://www.gov.il/he/pages/radiation-job-training?chapterIndex=2</t>
  </si>
  <si>
    <t>הסמכה כבודק קרינה</t>
  </si>
  <si>
    <t>הסמכת בודקים מוסמכים מתקני לחץ</t>
  </si>
  <si>
    <t>https://www.gov.il/he/pages/pressure-devices-training</t>
  </si>
  <si>
    <t>הסמכת בודק מוסמך מתקני לחץ</t>
  </si>
  <si>
    <t>הסמכת בודקים מוסמכים למעליות</t>
  </si>
  <si>
    <t>https://www.gov.il/he/pages/job-training-elevators?chapterIndex=2</t>
  </si>
  <si>
    <t>תעודת בודק מעלית מוסמך</t>
  </si>
  <si>
    <t>הסמכת בודקים מוסמכים למכונות הרמה</t>
  </si>
  <si>
    <t>https://www.gov.il/he/pages/cranes-lifting-machines-cer?chapterIndex=3</t>
  </si>
  <si>
    <t>תעודת בודק מוסמך למכונות הרמה</t>
  </si>
  <si>
    <t>אישור מרצה בקורס - נוהל בעניין מתן אישור למוסדות לקיים קורסים להכשרת בעלי תפקיד בבטיחות</t>
  </si>
  <si>
    <t>למכללה בלבד.יש לצרף סילבוס.</t>
  </si>
  <si>
    <t>https://www.gov.il/BlobFolder/dynamiccollectorresultitem/procedure-for-the-training-of-officers/he/Procedure_for_the_training_of-officers%20(1).pdf</t>
  </si>
  <si>
    <t>הכרה במרצה לעניין בטיחות ובריאות ממשרד העבודה</t>
  </si>
  <si>
    <t>אישור פתיחת קורס</t>
  </si>
  <si>
    <t>בטוחים לדעת - מתחם למידה מקוון</t>
  </si>
  <si>
    <t>קורסים מקוונים</t>
  </si>
  <si>
    <t>https://www.gov.il/he/pages/online-trainings</t>
  </si>
  <si>
    <t>עצום</t>
  </si>
  <si>
    <t xml:space="preserve"> מתן הודעה מוקדמת לביצוע עבודה בגובה</t>
  </si>
  <si>
    <t>https://www.osh.org.il/uploadfiles/5920_hodaa_gova_glisha.pdf</t>
  </si>
  <si>
    <t>כן</t>
  </si>
  <si>
    <t>לא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</si>
</sst>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177"/>
      <scheme val="minor"/>
    </font>
    <font>
      <b/>
      <u val="double"/>
      <sz val="12"/>
      <name val="Arial"/>
    </font>
    <font>
      <sz val="10"/>
      <name val="Arial"/>
    </font>
    <font>
      <b/>
      <u/>
      <sz val="11"/>
      <color theme="1"/>
      <name val="Calibri"/>
      <family val="2"/>
      <scheme val="minor"/>
    </font>
    <font>
      <u/>
      <sz val="11"/>
      <color theme="10"/>
      <name val="Calibri"/>
      <family val="2"/>
      <charset val="177"/>
      <scheme val="minor"/>
    </font>
  </fonts>
  <fills count="3">
    <fill>
      <patternFill patternType="none"/>
    </fill>
    <fill>
      <patternFill patternType="gray125"/>
    </fill>
    <fill>
      <patternFill patternType="solid">
        <fgColor indexed="42"/>
      </patternFill>
    </fill>
  </fills>
  <borders count="3">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left"/>
    </xf>
    <xf numFmtId="0" fontId="2" fillId="0" borderId="2" xfId="0" applyFont="1" applyBorder="1" applyAlignment="1">
      <alignment horizontal="left"/>
    </xf>
    <xf numFmtId="0" fontId="0" fillId="0" borderId="0" xfId="0" applyAlignment="1">
      <alignment horizontal="right" vertical="top" wrapText="1"/>
    </xf>
    <xf numFmtId="0" fontId="3" fillId="0" borderId="0" xfId="0" applyFont="1" applyAlignment="1">
      <alignment horizontal="right" wrapText="1"/>
    </xf>
    <xf numFmtId="0" fontId="0" fillId="0" borderId="0" xfId="0" applyAlignment="1">
      <alignment horizontal="right" wrapText="1"/>
    </xf>
    <xf numFmtId="0" fontId="4" fillId="0" borderId="0" xfId="1" applyAlignment="1">
      <alignment horizontal="right" wrapText="1"/>
    </xf>
    <xf numFmtId="0" fontId="3" fillId="0" borderId="0" xfId="0" applyFont="1" applyAlignment="1">
      <alignment horizontal="center" vertical="center" wrapText="1"/>
    </xf>
  </cellXfs>
  <cellStyles count="2">
    <cellStyle name="Normal" xfId="0" builtinId="0"/>
    <cellStyle name="היפר-קישור"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58D0-2389-4CC4-9FED-0B93DB3D93F8}">
  <dimension ref="A1:W347"/>
  <sheetViews>
    <sheetView rightToLeft="1" workbookViewId="0">
      <selection activeCell="L1" sqref="L1:L1048576"/>
    </sheetView>
  </sheetViews>
  <sheetFormatPr defaultRowHeight="14.5" x14ac:dyDescent="0.35"/>
  <sheetData>
    <row r="1" spans="1:23" ht="16" thickBot="1" x14ac:dyDescent="0.4">
      <c r="A1" s="1" t="s">
        <v>6</v>
      </c>
      <c r="B1" s="1" t="s">
        <v>13</v>
      </c>
      <c r="C1" s="1" t="s">
        <v>9</v>
      </c>
      <c r="D1" s="1" t="s">
        <v>14</v>
      </c>
      <c r="E1" s="1" t="s">
        <v>15</v>
      </c>
      <c r="F1" s="1" t="s">
        <v>16</v>
      </c>
      <c r="G1" s="1" t="s">
        <v>17</v>
      </c>
      <c r="H1" s="1" t="s">
        <v>18</v>
      </c>
      <c r="I1" s="1" t="s">
        <v>19</v>
      </c>
      <c r="J1" s="1" t="s">
        <v>20</v>
      </c>
      <c r="K1" s="1" t="s">
        <v>21</v>
      </c>
      <c r="L1" s="1" t="s">
        <v>22</v>
      </c>
      <c r="M1" s="1" t="s">
        <v>23</v>
      </c>
      <c r="N1" s="1" t="s">
        <v>0</v>
      </c>
      <c r="O1" s="1" t="s">
        <v>24</v>
      </c>
      <c r="P1" s="1" t="s">
        <v>25</v>
      </c>
      <c r="Q1" s="1" t="s">
        <v>26</v>
      </c>
      <c r="R1" s="1" t="s">
        <v>27</v>
      </c>
      <c r="S1" s="1" t="s">
        <v>28</v>
      </c>
      <c r="T1" s="1" t="s">
        <v>29</v>
      </c>
      <c r="U1" s="1" t="s">
        <v>30</v>
      </c>
      <c r="V1" s="1" t="s">
        <v>31</v>
      </c>
      <c r="W1" s="1" t="s">
        <v>32</v>
      </c>
    </row>
    <row r="2" spans="1:23" x14ac:dyDescent="0.35">
      <c r="A2" s="2">
        <v>648</v>
      </c>
      <c r="B2" s="2" t="s">
        <v>33</v>
      </c>
      <c r="C2" s="2" t="s">
        <v>34</v>
      </c>
      <c r="D2" s="2" t="s">
        <v>35</v>
      </c>
      <c r="E2" s="2" t="s">
        <v>36</v>
      </c>
      <c r="F2" s="2" t="s">
        <v>37</v>
      </c>
      <c r="G2" s="2" t="s">
        <v>38</v>
      </c>
      <c r="H2" s="2" t="s">
        <v>39</v>
      </c>
      <c r="I2" s="2" t="s">
        <v>40</v>
      </c>
      <c r="J2" s="2" t="s">
        <v>41</v>
      </c>
      <c r="K2" s="2" t="s">
        <v>42</v>
      </c>
      <c r="L2" s="2" t="s">
        <v>695</v>
      </c>
      <c r="M2" s="2" t="s">
        <v>43</v>
      </c>
      <c r="N2" s="2" t="s">
        <v>44</v>
      </c>
      <c r="O2" s="2">
        <v>1069</v>
      </c>
      <c r="P2" s="2">
        <v>0</v>
      </c>
      <c r="Q2" s="2">
        <v>0</v>
      </c>
      <c r="R2" s="2">
        <v>1069</v>
      </c>
      <c r="S2" s="2" t="s">
        <v>36</v>
      </c>
      <c r="T2" s="2" t="s">
        <v>36</v>
      </c>
      <c r="U2" s="2" t="s">
        <v>36</v>
      </c>
      <c r="V2" s="2" t="s">
        <v>36</v>
      </c>
      <c r="W2" s="2" t="s">
        <v>45</v>
      </c>
    </row>
    <row r="3" spans="1:23" x14ac:dyDescent="0.35">
      <c r="A3" s="2">
        <v>652</v>
      </c>
      <c r="B3" s="2" t="s">
        <v>33</v>
      </c>
      <c r="C3" s="2" t="s">
        <v>46</v>
      </c>
      <c r="D3" s="2" t="s">
        <v>47</v>
      </c>
      <c r="E3" s="2" t="s">
        <v>36</v>
      </c>
      <c r="F3" s="2" t="s">
        <v>37</v>
      </c>
      <c r="G3" s="2" t="s">
        <v>38</v>
      </c>
      <c r="H3" s="2" t="s">
        <v>39</v>
      </c>
      <c r="I3" s="2" t="s">
        <v>40</v>
      </c>
      <c r="J3" s="2" t="s">
        <v>41</v>
      </c>
      <c r="K3" s="2" t="s">
        <v>42</v>
      </c>
      <c r="L3" s="2" t="s">
        <v>695</v>
      </c>
      <c r="M3" s="2" t="s">
        <v>43</v>
      </c>
      <c r="N3" s="2" t="s">
        <v>48</v>
      </c>
      <c r="O3" s="2">
        <v>3288</v>
      </c>
      <c r="P3" s="2">
        <v>0</v>
      </c>
      <c r="Q3" s="2">
        <v>0</v>
      </c>
      <c r="R3" s="2">
        <v>3288</v>
      </c>
      <c r="S3" s="2" t="s">
        <v>36</v>
      </c>
      <c r="T3" s="2" t="s">
        <v>36</v>
      </c>
      <c r="U3" s="2" t="s">
        <v>36</v>
      </c>
      <c r="V3" s="2" t="s">
        <v>36</v>
      </c>
      <c r="W3" s="2" t="s">
        <v>49</v>
      </c>
    </row>
    <row r="4" spans="1:23" x14ac:dyDescent="0.35">
      <c r="A4" s="2">
        <v>5781</v>
      </c>
      <c r="B4" s="2" t="s">
        <v>33</v>
      </c>
      <c r="C4" s="2" t="s">
        <v>50</v>
      </c>
      <c r="D4" s="2" t="s">
        <v>51</v>
      </c>
      <c r="E4" s="2" t="s">
        <v>36</v>
      </c>
      <c r="F4" s="2" t="s">
        <v>52</v>
      </c>
      <c r="G4" s="2" t="s">
        <v>38</v>
      </c>
      <c r="H4" s="2" t="s">
        <v>53</v>
      </c>
      <c r="I4" s="2" t="s">
        <v>54</v>
      </c>
      <c r="J4" s="2" t="s">
        <v>41</v>
      </c>
      <c r="K4" s="2" t="s">
        <v>42</v>
      </c>
      <c r="L4" s="2" t="s">
        <v>695</v>
      </c>
      <c r="M4" s="2" t="s">
        <v>43</v>
      </c>
      <c r="N4" s="2" t="s">
        <v>55</v>
      </c>
      <c r="O4" s="2">
        <v>111559</v>
      </c>
      <c r="P4" s="2">
        <v>0</v>
      </c>
      <c r="Q4" s="2">
        <v>0</v>
      </c>
      <c r="R4" s="2">
        <v>111559</v>
      </c>
      <c r="S4" s="2" t="s">
        <v>36</v>
      </c>
      <c r="T4" s="2" t="s">
        <v>36</v>
      </c>
      <c r="U4" s="2" t="s">
        <v>36</v>
      </c>
      <c r="V4" s="2" t="s">
        <v>36</v>
      </c>
      <c r="W4" s="2" t="s">
        <v>36</v>
      </c>
    </row>
    <row r="5" spans="1:23" x14ac:dyDescent="0.35">
      <c r="A5" s="2">
        <v>5861</v>
      </c>
      <c r="B5" s="2" t="s">
        <v>33</v>
      </c>
      <c r="C5" s="2" t="s">
        <v>56</v>
      </c>
      <c r="D5" s="2" t="s">
        <v>57</v>
      </c>
      <c r="E5" s="2" t="s">
        <v>36</v>
      </c>
      <c r="F5" s="2" t="s">
        <v>58</v>
      </c>
      <c r="G5" s="2" t="s">
        <v>59</v>
      </c>
      <c r="H5" s="2" t="s">
        <v>60</v>
      </c>
      <c r="I5" s="2" t="s">
        <v>54</v>
      </c>
      <c r="J5" s="2" t="s">
        <v>41</v>
      </c>
      <c r="K5" s="2" t="s">
        <v>61</v>
      </c>
      <c r="L5" s="2" t="s">
        <v>695</v>
      </c>
      <c r="M5" s="2" t="s">
        <v>62</v>
      </c>
      <c r="N5" s="2" t="s">
        <v>63</v>
      </c>
      <c r="O5" s="2" t="s">
        <v>36</v>
      </c>
      <c r="P5" s="2">
        <v>0</v>
      </c>
      <c r="Q5" s="2">
        <v>0</v>
      </c>
      <c r="R5" s="2">
        <v>0</v>
      </c>
      <c r="S5" s="2" t="s">
        <v>36</v>
      </c>
      <c r="T5" s="2" t="s">
        <v>36</v>
      </c>
      <c r="U5" s="2" t="s">
        <v>36</v>
      </c>
      <c r="V5" s="2" t="s">
        <v>36</v>
      </c>
      <c r="W5" s="2" t="s">
        <v>56</v>
      </c>
    </row>
    <row r="6" spans="1:23" x14ac:dyDescent="0.35">
      <c r="A6" s="2">
        <v>5862</v>
      </c>
      <c r="B6" s="2" t="s">
        <v>33</v>
      </c>
      <c r="C6" s="2" t="s">
        <v>64</v>
      </c>
      <c r="D6" s="2" t="s">
        <v>65</v>
      </c>
      <c r="E6" s="2" t="s">
        <v>36</v>
      </c>
      <c r="F6" s="2" t="s">
        <v>58</v>
      </c>
      <c r="G6" s="2" t="s">
        <v>59</v>
      </c>
      <c r="H6" s="2" t="s">
        <v>60</v>
      </c>
      <c r="I6" s="2" t="s">
        <v>54</v>
      </c>
      <c r="J6" s="2" t="s">
        <v>41</v>
      </c>
      <c r="K6" s="2" t="s">
        <v>61</v>
      </c>
      <c r="L6" s="2" t="s">
        <v>695</v>
      </c>
      <c r="M6" s="2" t="s">
        <v>62</v>
      </c>
      <c r="N6" s="2" t="s">
        <v>66</v>
      </c>
      <c r="O6" s="2">
        <v>513</v>
      </c>
      <c r="P6" s="2">
        <v>0</v>
      </c>
      <c r="Q6" s="2">
        <v>0</v>
      </c>
      <c r="R6" s="2">
        <v>513</v>
      </c>
      <c r="S6" s="2" t="s">
        <v>36</v>
      </c>
      <c r="T6" s="2" t="s">
        <v>36</v>
      </c>
      <c r="U6" s="2" t="s">
        <v>36</v>
      </c>
      <c r="V6" s="2" t="s">
        <v>36</v>
      </c>
      <c r="W6" s="2" t="s">
        <v>67</v>
      </c>
    </row>
    <row r="7" spans="1:23" x14ac:dyDescent="0.35">
      <c r="A7" s="2">
        <v>5863</v>
      </c>
      <c r="B7" s="2" t="s">
        <v>33</v>
      </c>
      <c r="C7" s="2" t="s">
        <v>68</v>
      </c>
      <c r="D7" s="2" t="s">
        <v>69</v>
      </c>
      <c r="E7" s="2" t="s">
        <v>36</v>
      </c>
      <c r="F7" s="2" t="s">
        <v>58</v>
      </c>
      <c r="G7" s="2" t="s">
        <v>59</v>
      </c>
      <c r="H7" s="2" t="s">
        <v>60</v>
      </c>
      <c r="I7" s="2" t="s">
        <v>54</v>
      </c>
      <c r="J7" s="2" t="s">
        <v>41</v>
      </c>
      <c r="K7" s="2" t="s">
        <v>61</v>
      </c>
      <c r="L7" s="2" t="s">
        <v>695</v>
      </c>
      <c r="M7" s="2" t="s">
        <v>62</v>
      </c>
      <c r="N7" s="2" t="s">
        <v>70</v>
      </c>
      <c r="O7" s="2">
        <v>190</v>
      </c>
      <c r="P7" s="2">
        <v>0</v>
      </c>
      <c r="Q7" s="2">
        <v>0</v>
      </c>
      <c r="R7" s="2">
        <v>190</v>
      </c>
      <c r="S7" s="2" t="s">
        <v>36</v>
      </c>
      <c r="T7" s="2" t="s">
        <v>36</v>
      </c>
      <c r="U7" s="2" t="s">
        <v>36</v>
      </c>
      <c r="V7" s="2" t="s">
        <v>36</v>
      </c>
      <c r="W7" s="2" t="s">
        <v>68</v>
      </c>
    </row>
    <row r="8" spans="1:23" x14ac:dyDescent="0.35">
      <c r="A8" s="2">
        <v>5864</v>
      </c>
      <c r="B8" s="2" t="s">
        <v>33</v>
      </c>
      <c r="C8" s="2" t="s">
        <v>71</v>
      </c>
      <c r="D8" s="2" t="s">
        <v>72</v>
      </c>
      <c r="E8" s="2" t="s">
        <v>36</v>
      </c>
      <c r="F8" s="2" t="s">
        <v>58</v>
      </c>
      <c r="G8" s="2" t="s">
        <v>59</v>
      </c>
      <c r="H8" s="2" t="s">
        <v>60</v>
      </c>
      <c r="I8" s="2" t="s">
        <v>54</v>
      </c>
      <c r="J8" s="2" t="s">
        <v>41</v>
      </c>
      <c r="K8" s="2" t="s">
        <v>61</v>
      </c>
      <c r="L8" s="2" t="s">
        <v>695</v>
      </c>
      <c r="M8" s="2" t="s">
        <v>62</v>
      </c>
      <c r="N8" s="2" t="s">
        <v>73</v>
      </c>
      <c r="O8" s="2">
        <v>190</v>
      </c>
      <c r="P8" s="2">
        <v>0</v>
      </c>
      <c r="Q8" s="2">
        <v>0</v>
      </c>
      <c r="R8" s="2">
        <v>190</v>
      </c>
      <c r="S8" s="2" t="s">
        <v>36</v>
      </c>
      <c r="T8" s="2" t="s">
        <v>36</v>
      </c>
      <c r="U8" s="2" t="s">
        <v>36</v>
      </c>
      <c r="V8" s="2" t="s">
        <v>36</v>
      </c>
      <c r="W8" s="2" t="s">
        <v>71</v>
      </c>
    </row>
    <row r="9" spans="1:23" x14ac:dyDescent="0.35">
      <c r="A9" s="2">
        <v>5865</v>
      </c>
      <c r="B9" s="2" t="s">
        <v>33</v>
      </c>
      <c r="C9" s="2" t="s">
        <v>74</v>
      </c>
      <c r="D9" s="2" t="s">
        <v>75</v>
      </c>
      <c r="E9" s="2" t="s">
        <v>36</v>
      </c>
      <c r="F9" s="2" t="s">
        <v>58</v>
      </c>
      <c r="G9" s="2" t="s">
        <v>59</v>
      </c>
      <c r="H9" s="2" t="s">
        <v>60</v>
      </c>
      <c r="I9" s="2" t="s">
        <v>54</v>
      </c>
      <c r="J9" s="2" t="s">
        <v>41</v>
      </c>
      <c r="K9" s="2" t="s">
        <v>61</v>
      </c>
      <c r="L9" s="2" t="s">
        <v>695</v>
      </c>
      <c r="M9" s="2" t="s">
        <v>62</v>
      </c>
      <c r="N9" s="2" t="s">
        <v>76</v>
      </c>
      <c r="O9" s="2">
        <v>71</v>
      </c>
      <c r="P9" s="2">
        <v>0</v>
      </c>
      <c r="Q9" s="2">
        <v>0</v>
      </c>
      <c r="R9" s="2">
        <v>71</v>
      </c>
      <c r="S9" s="2" t="s">
        <v>36</v>
      </c>
      <c r="T9" s="2" t="s">
        <v>36</v>
      </c>
      <c r="U9" s="2" t="s">
        <v>36</v>
      </c>
      <c r="V9" s="2" t="s">
        <v>36</v>
      </c>
      <c r="W9" s="2" t="s">
        <v>77</v>
      </c>
    </row>
    <row r="10" spans="1:23" x14ac:dyDescent="0.35">
      <c r="A10" s="2">
        <v>5866</v>
      </c>
      <c r="B10" s="2" t="s">
        <v>33</v>
      </c>
      <c r="C10" s="2" t="s">
        <v>78</v>
      </c>
      <c r="D10" s="2" t="s">
        <v>79</v>
      </c>
      <c r="E10" s="2" t="s">
        <v>36</v>
      </c>
      <c r="F10" s="2" t="s">
        <v>58</v>
      </c>
      <c r="G10" s="2" t="s">
        <v>38</v>
      </c>
      <c r="H10" s="2" t="s">
        <v>39</v>
      </c>
      <c r="I10" s="2" t="s">
        <v>54</v>
      </c>
      <c r="J10" s="2" t="s">
        <v>41</v>
      </c>
      <c r="K10" s="2" t="s">
        <v>42</v>
      </c>
      <c r="L10" s="2" t="s">
        <v>696</v>
      </c>
      <c r="M10" s="2" t="s">
        <v>43</v>
      </c>
      <c r="N10" s="2" t="s">
        <v>80</v>
      </c>
      <c r="O10" s="2">
        <v>5724</v>
      </c>
      <c r="P10" s="2">
        <v>0</v>
      </c>
      <c r="Q10" s="2">
        <v>0</v>
      </c>
      <c r="R10" s="2">
        <v>5724</v>
      </c>
      <c r="S10" s="2" t="s">
        <v>36</v>
      </c>
      <c r="T10" s="2" t="s">
        <v>36</v>
      </c>
      <c r="U10" s="2" t="s">
        <v>36</v>
      </c>
      <c r="V10" s="2" t="s">
        <v>36</v>
      </c>
      <c r="W10" s="2" t="s">
        <v>81</v>
      </c>
    </row>
    <row r="11" spans="1:23" x14ac:dyDescent="0.35">
      <c r="A11" s="2">
        <v>5867</v>
      </c>
      <c r="B11" s="2" t="s">
        <v>33</v>
      </c>
      <c r="C11" s="2" t="s">
        <v>82</v>
      </c>
      <c r="D11" s="2" t="s">
        <v>83</v>
      </c>
      <c r="E11" s="2" t="s">
        <v>36</v>
      </c>
      <c r="F11" s="2" t="s">
        <v>58</v>
      </c>
      <c r="G11" s="2" t="s">
        <v>59</v>
      </c>
      <c r="H11" s="2" t="s">
        <v>60</v>
      </c>
      <c r="I11" s="2" t="s">
        <v>54</v>
      </c>
      <c r="J11" s="2" t="s">
        <v>41</v>
      </c>
      <c r="K11" s="2" t="s">
        <v>61</v>
      </c>
      <c r="L11" s="2" t="s">
        <v>695</v>
      </c>
      <c r="M11" s="2" t="s">
        <v>43</v>
      </c>
      <c r="N11" s="2" t="s">
        <v>84</v>
      </c>
      <c r="O11" s="2">
        <v>1155</v>
      </c>
      <c r="P11" s="2">
        <v>0</v>
      </c>
      <c r="Q11" s="2">
        <v>0</v>
      </c>
      <c r="R11" s="2">
        <v>1155</v>
      </c>
      <c r="S11" s="2" t="s">
        <v>36</v>
      </c>
      <c r="T11" s="2" t="s">
        <v>36</v>
      </c>
      <c r="U11" s="2" t="s">
        <v>36</v>
      </c>
      <c r="V11" s="2" t="s">
        <v>36</v>
      </c>
      <c r="W11" s="2" t="s">
        <v>85</v>
      </c>
    </row>
    <row r="12" spans="1:23" x14ac:dyDescent="0.35">
      <c r="A12" s="2">
        <v>5868</v>
      </c>
      <c r="B12" s="2" t="s">
        <v>33</v>
      </c>
      <c r="C12" s="2" t="s">
        <v>86</v>
      </c>
      <c r="D12" s="2" t="s">
        <v>87</v>
      </c>
      <c r="E12" s="2" t="s">
        <v>36</v>
      </c>
      <c r="F12" s="2" t="s">
        <v>37</v>
      </c>
      <c r="G12" s="2" t="s">
        <v>38</v>
      </c>
      <c r="H12" s="2" t="s">
        <v>39</v>
      </c>
      <c r="I12" s="2" t="s">
        <v>88</v>
      </c>
      <c r="J12" s="2" t="s">
        <v>41</v>
      </c>
      <c r="K12" s="2" t="s">
        <v>42</v>
      </c>
      <c r="L12" s="2" t="s">
        <v>696</v>
      </c>
      <c r="M12" s="2" t="s">
        <v>43</v>
      </c>
      <c r="N12" s="2" t="s">
        <v>89</v>
      </c>
      <c r="O12" s="2">
        <v>15000</v>
      </c>
      <c r="P12" s="2">
        <v>0</v>
      </c>
      <c r="Q12" s="2">
        <v>0</v>
      </c>
      <c r="R12" s="2">
        <v>15000</v>
      </c>
      <c r="S12" s="2" t="s">
        <v>36</v>
      </c>
      <c r="T12" s="2" t="s">
        <v>36</v>
      </c>
      <c r="U12" s="2" t="s">
        <v>36</v>
      </c>
      <c r="V12" s="2" t="s">
        <v>36</v>
      </c>
      <c r="W12" s="2" t="s">
        <v>90</v>
      </c>
    </row>
    <row r="13" spans="1:23" x14ac:dyDescent="0.35">
      <c r="A13" s="2">
        <v>5869</v>
      </c>
      <c r="B13" s="2" t="s">
        <v>33</v>
      </c>
      <c r="C13" s="2" t="s">
        <v>91</v>
      </c>
      <c r="D13" s="2" t="s">
        <v>92</v>
      </c>
      <c r="E13" s="2" t="s">
        <v>36</v>
      </c>
      <c r="F13" s="2" t="s">
        <v>37</v>
      </c>
      <c r="G13" s="2" t="s">
        <v>38</v>
      </c>
      <c r="H13" s="2" t="s">
        <v>39</v>
      </c>
      <c r="I13" s="2" t="s">
        <v>40</v>
      </c>
      <c r="J13" s="2" t="s">
        <v>41</v>
      </c>
      <c r="K13" s="2" t="s">
        <v>42</v>
      </c>
      <c r="L13" s="2" t="s">
        <v>695</v>
      </c>
      <c r="M13" s="2" t="s">
        <v>43</v>
      </c>
      <c r="N13" s="2" t="s">
        <v>93</v>
      </c>
      <c r="O13" s="2">
        <v>38</v>
      </c>
      <c r="P13" s="2">
        <v>0</v>
      </c>
      <c r="Q13" s="2">
        <v>0</v>
      </c>
      <c r="R13" s="2">
        <v>38</v>
      </c>
      <c r="S13" s="2" t="s">
        <v>36</v>
      </c>
      <c r="T13" s="2" t="s">
        <v>36</v>
      </c>
      <c r="U13" s="2" t="s">
        <v>36</v>
      </c>
      <c r="V13" s="2" t="s">
        <v>36</v>
      </c>
      <c r="W13" s="2" t="s">
        <v>36</v>
      </c>
    </row>
    <row r="14" spans="1:23" x14ac:dyDescent="0.35">
      <c r="A14" s="2">
        <v>5870</v>
      </c>
      <c r="B14" s="2" t="s">
        <v>33</v>
      </c>
      <c r="C14" s="2" t="s">
        <v>94</v>
      </c>
      <c r="D14" s="2" t="s">
        <v>95</v>
      </c>
      <c r="E14" s="2" t="s">
        <v>36</v>
      </c>
      <c r="F14" s="2" t="s">
        <v>37</v>
      </c>
      <c r="G14" s="2" t="s">
        <v>38</v>
      </c>
      <c r="H14" s="2" t="s">
        <v>39</v>
      </c>
      <c r="I14" s="2" t="s">
        <v>40</v>
      </c>
      <c r="J14" s="2" t="s">
        <v>41</v>
      </c>
      <c r="K14" s="2" t="s">
        <v>42</v>
      </c>
      <c r="L14" s="2" t="s">
        <v>695</v>
      </c>
      <c r="M14" s="2" t="s">
        <v>43</v>
      </c>
      <c r="N14" s="2" t="s">
        <v>96</v>
      </c>
      <c r="O14" s="2">
        <v>7279</v>
      </c>
      <c r="P14" s="2">
        <v>0</v>
      </c>
      <c r="Q14" s="2">
        <v>0</v>
      </c>
      <c r="R14" s="2">
        <v>7279</v>
      </c>
      <c r="S14" s="2" t="s">
        <v>36</v>
      </c>
      <c r="T14" s="2" t="s">
        <v>36</v>
      </c>
      <c r="U14" s="2" t="s">
        <v>36</v>
      </c>
      <c r="V14" s="2" t="s">
        <v>36</v>
      </c>
      <c r="W14" s="2" t="s">
        <v>36</v>
      </c>
    </row>
    <row r="15" spans="1:23" x14ac:dyDescent="0.35">
      <c r="A15" s="2">
        <v>5871</v>
      </c>
      <c r="B15" s="2" t="s">
        <v>33</v>
      </c>
      <c r="C15" s="2" t="s">
        <v>97</v>
      </c>
      <c r="D15" s="2" t="s">
        <v>98</v>
      </c>
      <c r="E15" s="2" t="s">
        <v>36</v>
      </c>
      <c r="F15" s="2" t="s">
        <v>37</v>
      </c>
      <c r="G15" s="2" t="s">
        <v>38</v>
      </c>
      <c r="H15" s="2" t="s">
        <v>39</v>
      </c>
      <c r="I15" s="2" t="s">
        <v>40</v>
      </c>
      <c r="J15" s="2" t="s">
        <v>41</v>
      </c>
      <c r="K15" s="2" t="s">
        <v>42</v>
      </c>
      <c r="L15" s="2" t="s">
        <v>695</v>
      </c>
      <c r="M15" s="2" t="s">
        <v>43</v>
      </c>
      <c r="N15" s="2" t="s">
        <v>99</v>
      </c>
      <c r="O15" s="2">
        <v>99</v>
      </c>
      <c r="P15" s="2">
        <v>0</v>
      </c>
      <c r="Q15" s="2">
        <v>0</v>
      </c>
      <c r="R15" s="2">
        <v>99</v>
      </c>
      <c r="S15" s="2" t="s">
        <v>36</v>
      </c>
      <c r="T15" s="2" t="s">
        <v>36</v>
      </c>
      <c r="U15" s="2" t="s">
        <v>36</v>
      </c>
      <c r="V15" s="2" t="s">
        <v>36</v>
      </c>
      <c r="W15" s="2" t="s">
        <v>100</v>
      </c>
    </row>
    <row r="16" spans="1:23" x14ac:dyDescent="0.35">
      <c r="A16" s="2">
        <v>5872</v>
      </c>
      <c r="B16" s="2" t="s">
        <v>33</v>
      </c>
      <c r="C16" s="2" t="s">
        <v>101</v>
      </c>
      <c r="D16" s="2" t="s">
        <v>102</v>
      </c>
      <c r="E16" s="2" t="s">
        <v>36</v>
      </c>
      <c r="F16" s="2" t="s">
        <v>37</v>
      </c>
      <c r="G16" s="2" t="s">
        <v>38</v>
      </c>
      <c r="H16" s="2" t="s">
        <v>39</v>
      </c>
      <c r="I16" s="2" t="s">
        <v>40</v>
      </c>
      <c r="J16" s="2" t="s">
        <v>41</v>
      </c>
      <c r="K16" s="2" t="s">
        <v>42</v>
      </c>
      <c r="L16" s="2" t="s">
        <v>695</v>
      </c>
      <c r="M16" s="2" t="s">
        <v>43</v>
      </c>
      <c r="N16" s="2" t="s">
        <v>103</v>
      </c>
      <c r="O16" s="2">
        <v>20</v>
      </c>
      <c r="P16" s="2">
        <v>0</v>
      </c>
      <c r="Q16" s="2">
        <v>0</v>
      </c>
      <c r="R16" s="2">
        <v>20</v>
      </c>
      <c r="S16" s="2" t="s">
        <v>36</v>
      </c>
      <c r="T16" s="2" t="s">
        <v>36</v>
      </c>
      <c r="U16" s="2" t="s">
        <v>36</v>
      </c>
      <c r="V16" s="2" t="s">
        <v>36</v>
      </c>
      <c r="W16" s="2" t="s">
        <v>104</v>
      </c>
    </row>
    <row r="17" spans="1:23" x14ac:dyDescent="0.35">
      <c r="A17" s="2">
        <v>5873</v>
      </c>
      <c r="B17" s="2" t="s">
        <v>33</v>
      </c>
      <c r="C17" s="2" t="s">
        <v>105</v>
      </c>
      <c r="D17" s="2" t="s">
        <v>106</v>
      </c>
      <c r="E17" s="2" t="s">
        <v>36</v>
      </c>
      <c r="F17" s="2" t="s">
        <v>37</v>
      </c>
      <c r="G17" s="2" t="s">
        <v>38</v>
      </c>
      <c r="H17" s="2" t="s">
        <v>39</v>
      </c>
      <c r="I17" s="2" t="s">
        <v>40</v>
      </c>
      <c r="J17" s="2" t="s">
        <v>41</v>
      </c>
      <c r="K17" s="2" t="s">
        <v>42</v>
      </c>
      <c r="L17" s="2" t="s">
        <v>695</v>
      </c>
      <c r="M17" s="2" t="s">
        <v>43</v>
      </c>
      <c r="N17" s="2" t="s">
        <v>107</v>
      </c>
      <c r="O17" s="2">
        <v>10402</v>
      </c>
      <c r="P17" s="2">
        <v>0</v>
      </c>
      <c r="Q17" s="2">
        <v>0</v>
      </c>
      <c r="R17" s="2">
        <v>10402</v>
      </c>
      <c r="S17" s="2" t="s">
        <v>36</v>
      </c>
      <c r="T17" s="2" t="s">
        <v>36</v>
      </c>
      <c r="U17" s="2" t="s">
        <v>36</v>
      </c>
      <c r="V17" s="2" t="s">
        <v>36</v>
      </c>
      <c r="W17" s="2" t="s">
        <v>36</v>
      </c>
    </row>
    <row r="18" spans="1:23" x14ac:dyDescent="0.35">
      <c r="A18" s="2">
        <v>5874</v>
      </c>
      <c r="B18" s="2" t="s">
        <v>33</v>
      </c>
      <c r="C18" s="2" t="s">
        <v>108</v>
      </c>
      <c r="D18" s="2" t="s">
        <v>109</v>
      </c>
      <c r="E18" s="2" t="s">
        <v>36</v>
      </c>
      <c r="F18" s="2" t="s">
        <v>37</v>
      </c>
      <c r="G18" s="2" t="s">
        <v>38</v>
      </c>
      <c r="H18" s="2" t="s">
        <v>39</v>
      </c>
      <c r="I18" s="2" t="s">
        <v>54</v>
      </c>
      <c r="J18" s="2" t="s">
        <v>41</v>
      </c>
      <c r="K18" s="2" t="s">
        <v>42</v>
      </c>
      <c r="L18" s="2" t="s">
        <v>695</v>
      </c>
      <c r="M18" s="2" t="s">
        <v>43</v>
      </c>
      <c r="N18" s="2" t="s">
        <v>110</v>
      </c>
      <c r="O18" s="2">
        <v>71</v>
      </c>
      <c r="P18" s="2">
        <v>0</v>
      </c>
      <c r="Q18" s="2">
        <v>0</v>
      </c>
      <c r="R18" s="2">
        <v>71</v>
      </c>
      <c r="S18" s="2" t="s">
        <v>36</v>
      </c>
      <c r="T18" s="2" t="s">
        <v>36</v>
      </c>
      <c r="U18" s="2" t="s">
        <v>36</v>
      </c>
      <c r="V18" s="2" t="s">
        <v>36</v>
      </c>
      <c r="W18" s="2" t="s">
        <v>36</v>
      </c>
    </row>
    <row r="19" spans="1:23" x14ac:dyDescent="0.35">
      <c r="A19" s="2">
        <v>5875</v>
      </c>
      <c r="B19" s="2" t="s">
        <v>33</v>
      </c>
      <c r="C19" s="2" t="s">
        <v>111</v>
      </c>
      <c r="D19" s="2" t="s">
        <v>112</v>
      </c>
      <c r="E19" s="2" t="s">
        <v>36</v>
      </c>
      <c r="F19" s="2" t="s">
        <v>37</v>
      </c>
      <c r="G19" s="2" t="s">
        <v>38</v>
      </c>
      <c r="H19" s="2" t="s">
        <v>39</v>
      </c>
      <c r="I19" s="2" t="s">
        <v>40</v>
      </c>
      <c r="J19" s="2" t="s">
        <v>41</v>
      </c>
      <c r="K19" s="2" t="s">
        <v>42</v>
      </c>
      <c r="L19" s="2" t="s">
        <v>696</v>
      </c>
      <c r="M19" s="2" t="s">
        <v>43</v>
      </c>
      <c r="N19" s="2" t="s">
        <v>113</v>
      </c>
      <c r="O19" s="2">
        <v>206</v>
      </c>
      <c r="P19" s="2">
        <v>0</v>
      </c>
      <c r="Q19" s="2">
        <v>0</v>
      </c>
      <c r="R19" s="2">
        <v>206</v>
      </c>
      <c r="S19" s="2" t="s">
        <v>36</v>
      </c>
      <c r="T19" s="2" t="s">
        <v>36</v>
      </c>
      <c r="U19" s="2" t="s">
        <v>36</v>
      </c>
      <c r="V19" s="2" t="s">
        <v>36</v>
      </c>
      <c r="W19" s="2" t="s">
        <v>36</v>
      </c>
    </row>
    <row r="20" spans="1:23" x14ac:dyDescent="0.35">
      <c r="A20" s="2">
        <v>5876</v>
      </c>
      <c r="B20" s="2" t="s">
        <v>33</v>
      </c>
      <c r="C20" s="2" t="s">
        <v>114</v>
      </c>
      <c r="D20" s="2" t="s">
        <v>115</v>
      </c>
      <c r="E20" s="2" t="s">
        <v>36</v>
      </c>
      <c r="F20" s="2" t="s">
        <v>37</v>
      </c>
      <c r="G20" s="2" t="s">
        <v>38</v>
      </c>
      <c r="H20" s="2" t="s">
        <v>39</v>
      </c>
      <c r="I20" s="2" t="s">
        <v>40</v>
      </c>
      <c r="J20" s="2" t="s">
        <v>41</v>
      </c>
      <c r="K20" s="2" t="s">
        <v>42</v>
      </c>
      <c r="L20" s="2" t="s">
        <v>695</v>
      </c>
      <c r="M20" s="2" t="s">
        <v>43</v>
      </c>
      <c r="N20" s="2" t="s">
        <v>116</v>
      </c>
      <c r="O20" s="2">
        <v>2</v>
      </c>
      <c r="P20" s="2">
        <v>0</v>
      </c>
      <c r="Q20" s="2">
        <v>0</v>
      </c>
      <c r="R20" s="2">
        <v>2</v>
      </c>
      <c r="S20" s="2" t="s">
        <v>36</v>
      </c>
      <c r="T20" s="2" t="s">
        <v>36</v>
      </c>
      <c r="U20" s="2" t="s">
        <v>36</v>
      </c>
      <c r="V20" s="2" t="s">
        <v>36</v>
      </c>
      <c r="W20" s="2" t="s">
        <v>117</v>
      </c>
    </row>
    <row r="21" spans="1:23" x14ac:dyDescent="0.35">
      <c r="A21" s="2">
        <v>5877</v>
      </c>
      <c r="B21" s="2" t="s">
        <v>33</v>
      </c>
      <c r="C21" s="2" t="s">
        <v>118</v>
      </c>
      <c r="D21" s="2" t="s">
        <v>119</v>
      </c>
      <c r="E21" s="2" t="s">
        <v>36</v>
      </c>
      <c r="F21" s="2" t="s">
        <v>37</v>
      </c>
      <c r="G21" s="2" t="s">
        <v>38</v>
      </c>
      <c r="H21" s="2" t="s">
        <v>39</v>
      </c>
      <c r="I21" s="2" t="s">
        <v>40</v>
      </c>
      <c r="J21" s="2" t="s">
        <v>41</v>
      </c>
      <c r="K21" s="2" t="s">
        <v>42</v>
      </c>
      <c r="L21" s="2" t="s">
        <v>696</v>
      </c>
      <c r="M21" s="2" t="s">
        <v>43</v>
      </c>
      <c r="N21" s="2" t="s">
        <v>120</v>
      </c>
      <c r="O21" s="2">
        <v>35597</v>
      </c>
      <c r="P21" s="2">
        <v>0</v>
      </c>
      <c r="Q21" s="2">
        <v>0</v>
      </c>
      <c r="R21" s="2">
        <v>35597</v>
      </c>
      <c r="S21" s="2" t="s">
        <v>36</v>
      </c>
      <c r="T21" s="2" t="s">
        <v>36</v>
      </c>
      <c r="U21" s="2" t="s">
        <v>36</v>
      </c>
      <c r="V21" s="2" t="s">
        <v>36</v>
      </c>
      <c r="W21" s="2" t="s">
        <v>121</v>
      </c>
    </row>
    <row r="22" spans="1:23" x14ac:dyDescent="0.35">
      <c r="A22" s="2">
        <v>5878</v>
      </c>
      <c r="B22" s="2" t="s">
        <v>33</v>
      </c>
      <c r="C22" s="2" t="s">
        <v>122</v>
      </c>
      <c r="D22" s="2" t="s">
        <v>123</v>
      </c>
      <c r="E22" s="2" t="s">
        <v>36</v>
      </c>
      <c r="F22" s="2" t="s">
        <v>124</v>
      </c>
      <c r="G22" s="2" t="s">
        <v>38</v>
      </c>
      <c r="H22" s="2" t="s">
        <v>36</v>
      </c>
      <c r="I22" s="2" t="s">
        <v>88</v>
      </c>
      <c r="J22" s="2" t="s">
        <v>41</v>
      </c>
      <c r="K22" s="2" t="s">
        <v>42</v>
      </c>
      <c r="L22" s="2" t="s">
        <v>696</v>
      </c>
      <c r="M22" s="2" t="s">
        <v>43</v>
      </c>
      <c r="N22" s="2" t="s">
        <v>125</v>
      </c>
      <c r="O22" s="2">
        <v>1114</v>
      </c>
      <c r="P22" s="2">
        <v>0</v>
      </c>
      <c r="Q22" s="2">
        <v>0</v>
      </c>
      <c r="R22" s="2">
        <v>1114</v>
      </c>
      <c r="S22" s="2" t="s">
        <v>36</v>
      </c>
      <c r="T22" s="2" t="s">
        <v>36</v>
      </c>
      <c r="U22" s="2" t="s">
        <v>36</v>
      </c>
      <c r="V22" s="2" t="s">
        <v>36</v>
      </c>
      <c r="W22" s="2" t="s">
        <v>126</v>
      </c>
    </row>
    <row r="23" spans="1:23" x14ac:dyDescent="0.35">
      <c r="A23" s="2">
        <v>5879</v>
      </c>
      <c r="B23" s="2" t="s">
        <v>33</v>
      </c>
      <c r="C23" s="2" t="s">
        <v>127</v>
      </c>
      <c r="D23" s="2" t="s">
        <v>128</v>
      </c>
      <c r="E23" s="2" t="s">
        <v>36</v>
      </c>
      <c r="F23" s="2" t="s">
        <v>124</v>
      </c>
      <c r="G23" s="2" t="s">
        <v>59</v>
      </c>
      <c r="H23" s="2" t="s">
        <v>129</v>
      </c>
      <c r="I23" s="2" t="s">
        <v>54</v>
      </c>
      <c r="J23" s="2" t="s">
        <v>41</v>
      </c>
      <c r="K23" s="2" t="s">
        <v>61</v>
      </c>
      <c r="L23" s="2" t="s">
        <v>695</v>
      </c>
      <c r="M23" s="2" t="s">
        <v>43</v>
      </c>
      <c r="N23" s="2" t="s">
        <v>130</v>
      </c>
      <c r="O23" s="2">
        <v>3010</v>
      </c>
      <c r="P23" s="2">
        <v>0</v>
      </c>
      <c r="Q23" s="2">
        <v>0</v>
      </c>
      <c r="R23" s="2">
        <v>3010</v>
      </c>
      <c r="S23" s="2" t="s">
        <v>36</v>
      </c>
      <c r="T23" s="2" t="s">
        <v>36</v>
      </c>
      <c r="U23" s="2" t="s">
        <v>36</v>
      </c>
      <c r="V23" s="2" t="s">
        <v>36</v>
      </c>
      <c r="W23" s="2" t="s">
        <v>36</v>
      </c>
    </row>
    <row r="24" spans="1:23" x14ac:dyDescent="0.35">
      <c r="A24" s="2">
        <v>5880</v>
      </c>
      <c r="B24" s="2" t="s">
        <v>33</v>
      </c>
      <c r="C24" s="2" t="s">
        <v>131</v>
      </c>
      <c r="D24" s="2" t="s">
        <v>132</v>
      </c>
      <c r="E24" s="2" t="s">
        <v>36</v>
      </c>
      <c r="F24" s="2" t="s">
        <v>124</v>
      </c>
      <c r="G24" s="2" t="s">
        <v>59</v>
      </c>
      <c r="H24" s="2" t="s">
        <v>60</v>
      </c>
      <c r="I24" s="2" t="s">
        <v>88</v>
      </c>
      <c r="J24" s="2" t="s">
        <v>41</v>
      </c>
      <c r="K24" s="2" t="s">
        <v>61</v>
      </c>
      <c r="L24" s="2" t="s">
        <v>696</v>
      </c>
      <c r="M24" s="2" t="s">
        <v>43</v>
      </c>
      <c r="N24" s="2" t="s">
        <v>133</v>
      </c>
      <c r="O24" s="2">
        <v>540</v>
      </c>
      <c r="P24" s="2">
        <v>0</v>
      </c>
      <c r="Q24" s="2">
        <v>0</v>
      </c>
      <c r="R24" s="2">
        <v>540</v>
      </c>
      <c r="S24" s="2" t="s">
        <v>36</v>
      </c>
      <c r="T24" s="2" t="s">
        <v>36</v>
      </c>
      <c r="U24" s="2" t="s">
        <v>36</v>
      </c>
      <c r="V24" s="2" t="s">
        <v>36</v>
      </c>
      <c r="W24" s="2" t="s">
        <v>134</v>
      </c>
    </row>
    <row r="25" spans="1:23" x14ac:dyDescent="0.35">
      <c r="A25" s="2">
        <v>5881</v>
      </c>
      <c r="B25" s="2" t="s">
        <v>33</v>
      </c>
      <c r="C25" s="2" t="s">
        <v>135</v>
      </c>
      <c r="D25" s="2" t="s">
        <v>136</v>
      </c>
      <c r="E25" s="2" t="s">
        <v>36</v>
      </c>
      <c r="F25" s="2" t="s">
        <v>137</v>
      </c>
      <c r="G25" s="2" t="s">
        <v>38</v>
      </c>
      <c r="H25" s="2" t="s">
        <v>39</v>
      </c>
      <c r="I25" s="2" t="s">
        <v>138</v>
      </c>
      <c r="J25" s="2" t="s">
        <v>41</v>
      </c>
      <c r="K25" s="2" t="s">
        <v>42</v>
      </c>
      <c r="L25" s="2" t="s">
        <v>696</v>
      </c>
      <c r="M25" s="2" t="s">
        <v>43</v>
      </c>
      <c r="N25" s="2" t="s">
        <v>139</v>
      </c>
      <c r="O25" s="2">
        <v>0</v>
      </c>
      <c r="P25" s="2">
        <v>0</v>
      </c>
      <c r="Q25" s="2">
        <v>0</v>
      </c>
      <c r="R25" s="2">
        <v>0</v>
      </c>
      <c r="S25" s="2" t="s">
        <v>36</v>
      </c>
      <c r="T25" s="2" t="s">
        <v>36</v>
      </c>
      <c r="U25" s="2" t="s">
        <v>36</v>
      </c>
      <c r="V25" s="2" t="s">
        <v>36</v>
      </c>
      <c r="W25" s="2" t="s">
        <v>36</v>
      </c>
    </row>
    <row r="26" spans="1:23" x14ac:dyDescent="0.35">
      <c r="A26" s="2">
        <v>5882</v>
      </c>
      <c r="B26" s="2" t="s">
        <v>33</v>
      </c>
      <c r="C26" s="2" t="s">
        <v>140</v>
      </c>
      <c r="D26" s="2" t="s">
        <v>141</v>
      </c>
      <c r="E26" s="2" t="s">
        <v>36</v>
      </c>
      <c r="F26" s="2" t="s">
        <v>52</v>
      </c>
      <c r="G26" s="2" t="s">
        <v>38</v>
      </c>
      <c r="H26" s="2" t="s">
        <v>53</v>
      </c>
      <c r="I26" s="2" t="s">
        <v>138</v>
      </c>
      <c r="J26" s="2" t="s">
        <v>41</v>
      </c>
      <c r="K26" s="2" t="s">
        <v>42</v>
      </c>
      <c r="L26" s="2" t="s">
        <v>696</v>
      </c>
      <c r="M26" s="2" t="s">
        <v>43</v>
      </c>
      <c r="N26" s="2" t="s">
        <v>142</v>
      </c>
      <c r="O26" s="2">
        <v>346994</v>
      </c>
      <c r="P26" s="2">
        <v>0</v>
      </c>
      <c r="Q26" s="2">
        <v>0</v>
      </c>
      <c r="R26" s="2">
        <v>346994</v>
      </c>
      <c r="S26" s="2" t="s">
        <v>36</v>
      </c>
      <c r="T26" s="2" t="s">
        <v>36</v>
      </c>
      <c r="U26" s="2" t="s">
        <v>36</v>
      </c>
      <c r="V26" s="2" t="s">
        <v>36</v>
      </c>
      <c r="W26" s="2" t="s">
        <v>36</v>
      </c>
    </row>
    <row r="27" spans="1:23" x14ac:dyDescent="0.35">
      <c r="A27" s="2">
        <v>5883</v>
      </c>
      <c r="B27" s="2" t="s">
        <v>33</v>
      </c>
      <c r="C27" s="2" t="s">
        <v>143</v>
      </c>
      <c r="D27" s="2" t="s">
        <v>144</v>
      </c>
      <c r="E27" s="2" t="s">
        <v>36</v>
      </c>
      <c r="F27" s="2" t="s">
        <v>52</v>
      </c>
      <c r="G27" s="2" t="s">
        <v>59</v>
      </c>
      <c r="H27" s="2" t="s">
        <v>145</v>
      </c>
      <c r="I27" s="2" t="s">
        <v>54</v>
      </c>
      <c r="J27" s="2" t="s">
        <v>41</v>
      </c>
      <c r="K27" s="2" t="s">
        <v>61</v>
      </c>
      <c r="L27" s="2" t="s">
        <v>696</v>
      </c>
      <c r="M27" s="2" t="s">
        <v>43</v>
      </c>
      <c r="N27" s="2" t="s">
        <v>146</v>
      </c>
      <c r="O27" s="2">
        <v>82530</v>
      </c>
      <c r="P27" s="2">
        <v>0</v>
      </c>
      <c r="Q27" s="2">
        <v>0</v>
      </c>
      <c r="R27" s="2">
        <v>82530</v>
      </c>
      <c r="S27" s="2" t="s">
        <v>147</v>
      </c>
      <c r="T27" s="2" t="s">
        <v>36</v>
      </c>
      <c r="U27" s="2" t="s">
        <v>36</v>
      </c>
      <c r="V27" s="2" t="s">
        <v>36</v>
      </c>
      <c r="W27" s="2" t="s">
        <v>36</v>
      </c>
    </row>
    <row r="28" spans="1:23" x14ac:dyDescent="0.35">
      <c r="A28" s="2">
        <v>5884</v>
      </c>
      <c r="B28" s="2" t="s">
        <v>33</v>
      </c>
      <c r="C28" s="2" t="s">
        <v>148</v>
      </c>
      <c r="D28" s="2" t="s">
        <v>149</v>
      </c>
      <c r="E28" s="2" t="s">
        <v>36</v>
      </c>
      <c r="F28" s="2" t="s">
        <v>52</v>
      </c>
      <c r="G28" s="2" t="s">
        <v>38</v>
      </c>
      <c r="H28" s="2" t="s">
        <v>53</v>
      </c>
      <c r="I28" s="2" t="s">
        <v>150</v>
      </c>
      <c r="J28" s="2" t="s">
        <v>41</v>
      </c>
      <c r="K28" s="2" t="s">
        <v>42</v>
      </c>
      <c r="L28" s="2" t="s">
        <v>695</v>
      </c>
      <c r="M28" s="2" t="s">
        <v>43</v>
      </c>
      <c r="N28" s="2" t="s">
        <v>151</v>
      </c>
      <c r="O28" s="2">
        <v>522860</v>
      </c>
      <c r="P28" s="2">
        <v>0</v>
      </c>
      <c r="Q28" s="2">
        <v>0</v>
      </c>
      <c r="R28" s="2">
        <v>522860</v>
      </c>
      <c r="S28" s="2" t="s">
        <v>36</v>
      </c>
      <c r="T28" s="2" t="s">
        <v>36</v>
      </c>
      <c r="U28" s="2" t="s">
        <v>36</v>
      </c>
      <c r="V28" s="2" t="s">
        <v>36</v>
      </c>
      <c r="W28" s="2" t="s">
        <v>36</v>
      </c>
    </row>
    <row r="29" spans="1:23" x14ac:dyDescent="0.35">
      <c r="A29" s="2">
        <v>5885</v>
      </c>
      <c r="B29" s="2" t="s">
        <v>33</v>
      </c>
      <c r="C29" s="2" t="s">
        <v>152</v>
      </c>
      <c r="D29" s="2" t="s">
        <v>153</v>
      </c>
      <c r="E29" s="2" t="s">
        <v>36</v>
      </c>
      <c r="F29" s="2" t="s">
        <v>52</v>
      </c>
      <c r="G29" s="2" t="s">
        <v>38</v>
      </c>
      <c r="H29" s="2" t="s">
        <v>53</v>
      </c>
      <c r="I29" s="2" t="s">
        <v>54</v>
      </c>
      <c r="J29" s="2" t="s">
        <v>41</v>
      </c>
      <c r="K29" s="2" t="s">
        <v>42</v>
      </c>
      <c r="L29" s="2" t="s">
        <v>696</v>
      </c>
      <c r="M29" s="2" t="s">
        <v>43</v>
      </c>
      <c r="N29" s="2" t="s">
        <v>154</v>
      </c>
      <c r="O29" s="2">
        <v>101088</v>
      </c>
      <c r="P29" s="2">
        <v>0</v>
      </c>
      <c r="Q29" s="2">
        <v>0</v>
      </c>
      <c r="R29" s="2">
        <v>101088</v>
      </c>
      <c r="S29" s="2" t="s">
        <v>36</v>
      </c>
      <c r="T29" s="2" t="s">
        <v>36</v>
      </c>
      <c r="U29" s="2" t="s">
        <v>36</v>
      </c>
      <c r="V29" s="2" t="s">
        <v>36</v>
      </c>
      <c r="W29" s="2" t="s">
        <v>155</v>
      </c>
    </row>
    <row r="30" spans="1:23" x14ac:dyDescent="0.35">
      <c r="A30" s="2">
        <v>5886</v>
      </c>
      <c r="B30" s="2" t="s">
        <v>33</v>
      </c>
      <c r="C30" s="2" t="s">
        <v>156</v>
      </c>
      <c r="D30" s="2" t="s">
        <v>157</v>
      </c>
      <c r="E30" s="2" t="s">
        <v>36</v>
      </c>
      <c r="F30" s="2" t="s">
        <v>52</v>
      </c>
      <c r="G30" s="2" t="s">
        <v>38</v>
      </c>
      <c r="H30" s="2" t="s">
        <v>53</v>
      </c>
      <c r="I30" s="2" t="s">
        <v>54</v>
      </c>
      <c r="J30" s="2" t="s">
        <v>41</v>
      </c>
      <c r="K30" s="2" t="s">
        <v>42</v>
      </c>
      <c r="L30" s="2" t="s">
        <v>695</v>
      </c>
      <c r="M30" s="2" t="s">
        <v>43</v>
      </c>
      <c r="N30" s="2" t="s">
        <v>158</v>
      </c>
      <c r="O30" s="2">
        <v>49965</v>
      </c>
      <c r="P30" s="2">
        <v>0</v>
      </c>
      <c r="Q30" s="2">
        <v>0</v>
      </c>
      <c r="R30" s="2">
        <v>49965</v>
      </c>
      <c r="S30" s="2" t="s">
        <v>36</v>
      </c>
      <c r="T30" s="2" t="s">
        <v>36</v>
      </c>
      <c r="U30" s="2" t="s">
        <v>36</v>
      </c>
      <c r="V30" s="2" t="s">
        <v>36</v>
      </c>
      <c r="W30" s="2" t="s">
        <v>36</v>
      </c>
    </row>
    <row r="31" spans="1:23" x14ac:dyDescent="0.35">
      <c r="A31" s="2">
        <v>5887</v>
      </c>
      <c r="B31" s="2" t="s">
        <v>33</v>
      </c>
      <c r="C31" s="2" t="s">
        <v>159</v>
      </c>
      <c r="D31" s="2" t="s">
        <v>160</v>
      </c>
      <c r="E31" s="2" t="s">
        <v>36</v>
      </c>
      <c r="F31" s="2" t="s">
        <v>161</v>
      </c>
      <c r="G31" s="2" t="s">
        <v>59</v>
      </c>
      <c r="H31" s="2" t="s">
        <v>36</v>
      </c>
      <c r="I31" s="2" t="s">
        <v>54</v>
      </c>
      <c r="J31" s="2" t="s">
        <v>41</v>
      </c>
      <c r="K31" s="2" t="s">
        <v>42</v>
      </c>
      <c r="L31" s="2" t="s">
        <v>696</v>
      </c>
      <c r="M31" s="2" t="s">
        <v>43</v>
      </c>
      <c r="N31" s="2" t="s">
        <v>162</v>
      </c>
      <c r="O31" s="2">
        <v>870</v>
      </c>
      <c r="P31" s="2">
        <v>0</v>
      </c>
      <c r="Q31" s="2">
        <v>0</v>
      </c>
      <c r="R31" s="2">
        <v>870</v>
      </c>
      <c r="S31" s="2" t="s">
        <v>36</v>
      </c>
      <c r="T31" s="2" t="s">
        <v>36</v>
      </c>
      <c r="U31" s="2" t="s">
        <v>36</v>
      </c>
      <c r="V31" s="2" t="s">
        <v>36</v>
      </c>
      <c r="W31" s="2" t="s">
        <v>36</v>
      </c>
    </row>
    <row r="32" spans="1:23" x14ac:dyDescent="0.35">
      <c r="A32" s="2">
        <v>5888</v>
      </c>
      <c r="B32" s="2" t="s">
        <v>33</v>
      </c>
      <c r="C32" s="2" t="s">
        <v>163</v>
      </c>
      <c r="D32" s="2" t="s">
        <v>164</v>
      </c>
      <c r="E32" s="2" t="s">
        <v>36</v>
      </c>
      <c r="F32" s="2" t="s">
        <v>165</v>
      </c>
      <c r="G32" s="2" t="s">
        <v>59</v>
      </c>
      <c r="H32" s="2" t="s">
        <v>36</v>
      </c>
      <c r="I32" s="2" t="s">
        <v>54</v>
      </c>
      <c r="J32" s="2" t="s">
        <v>41</v>
      </c>
      <c r="K32" s="2" t="s">
        <v>61</v>
      </c>
      <c r="L32" s="2" t="s">
        <v>695</v>
      </c>
      <c r="M32" s="2" t="s">
        <v>43</v>
      </c>
      <c r="N32" s="2" t="s">
        <v>166</v>
      </c>
      <c r="O32" s="2">
        <v>9</v>
      </c>
      <c r="P32" s="2">
        <v>0</v>
      </c>
      <c r="Q32" s="2">
        <v>0</v>
      </c>
      <c r="R32" s="2">
        <v>9</v>
      </c>
      <c r="S32" s="2" t="s">
        <v>36</v>
      </c>
      <c r="T32" s="2" t="s">
        <v>36</v>
      </c>
      <c r="U32" s="2" t="s">
        <v>36</v>
      </c>
      <c r="V32" s="2" t="s">
        <v>36</v>
      </c>
      <c r="W32" s="2" t="s">
        <v>36</v>
      </c>
    </row>
    <row r="33" spans="1:23" x14ac:dyDescent="0.35">
      <c r="A33" s="2">
        <v>5891</v>
      </c>
      <c r="B33" s="2" t="s">
        <v>33</v>
      </c>
      <c r="C33" s="2" t="s">
        <v>167</v>
      </c>
      <c r="D33" s="2" t="s">
        <v>168</v>
      </c>
      <c r="E33" s="2" t="s">
        <v>36</v>
      </c>
      <c r="F33" s="2" t="s">
        <v>58</v>
      </c>
      <c r="G33" s="2" t="s">
        <v>59</v>
      </c>
      <c r="H33" s="2" t="s">
        <v>60</v>
      </c>
      <c r="I33" s="2" t="s">
        <v>54</v>
      </c>
      <c r="J33" s="2" t="s">
        <v>41</v>
      </c>
      <c r="K33" s="2" t="s">
        <v>61</v>
      </c>
      <c r="L33" s="2" t="s">
        <v>695</v>
      </c>
      <c r="M33" s="2" t="s">
        <v>62</v>
      </c>
      <c r="N33" s="2" t="s">
        <v>169</v>
      </c>
      <c r="O33" s="2">
        <v>55</v>
      </c>
      <c r="P33" s="2">
        <v>0</v>
      </c>
      <c r="Q33" s="2">
        <v>0</v>
      </c>
      <c r="R33" s="2">
        <v>55</v>
      </c>
      <c r="S33" s="2" t="s">
        <v>36</v>
      </c>
      <c r="T33" s="2" t="s">
        <v>36</v>
      </c>
      <c r="U33" s="2" t="s">
        <v>36</v>
      </c>
      <c r="V33" s="2" t="s">
        <v>36</v>
      </c>
      <c r="W33" s="2" t="s">
        <v>167</v>
      </c>
    </row>
    <row r="34" spans="1:23" x14ac:dyDescent="0.35">
      <c r="A34" s="2">
        <v>5892</v>
      </c>
      <c r="B34" s="2" t="s">
        <v>33</v>
      </c>
      <c r="C34" s="2" t="s">
        <v>170</v>
      </c>
      <c r="D34" s="2" t="s">
        <v>171</v>
      </c>
      <c r="E34" s="2" t="s">
        <v>36</v>
      </c>
      <c r="F34" s="2" t="s">
        <v>137</v>
      </c>
      <c r="G34" s="2" t="s">
        <v>38</v>
      </c>
      <c r="H34" s="2" t="s">
        <v>39</v>
      </c>
      <c r="I34" s="2" t="s">
        <v>150</v>
      </c>
      <c r="J34" s="2" t="s">
        <v>41</v>
      </c>
      <c r="K34" s="2" t="s">
        <v>42</v>
      </c>
      <c r="L34" s="2" t="s">
        <v>695</v>
      </c>
      <c r="M34" s="2" t="s">
        <v>43</v>
      </c>
      <c r="N34" s="2" t="s">
        <v>172</v>
      </c>
      <c r="O34" s="2">
        <v>108</v>
      </c>
      <c r="P34" s="2">
        <v>0</v>
      </c>
      <c r="Q34" s="2">
        <v>0</v>
      </c>
      <c r="R34" s="2">
        <v>108</v>
      </c>
      <c r="S34" s="2" t="s">
        <v>36</v>
      </c>
      <c r="T34" s="2" t="s">
        <v>36</v>
      </c>
      <c r="U34" s="2" t="s">
        <v>36</v>
      </c>
      <c r="V34" s="2" t="s">
        <v>36</v>
      </c>
      <c r="W34" s="2" t="s">
        <v>173</v>
      </c>
    </row>
    <row r="35" spans="1:23" x14ac:dyDescent="0.35">
      <c r="A35" s="2">
        <v>5893</v>
      </c>
      <c r="B35" s="2" t="s">
        <v>33</v>
      </c>
      <c r="C35" s="2" t="s">
        <v>174</v>
      </c>
      <c r="D35" s="2" t="s">
        <v>175</v>
      </c>
      <c r="E35" s="2" t="s">
        <v>36</v>
      </c>
      <c r="F35" s="2" t="s">
        <v>37</v>
      </c>
      <c r="G35" s="2" t="s">
        <v>38</v>
      </c>
      <c r="H35" s="2" t="s">
        <v>39</v>
      </c>
      <c r="I35" s="2" t="s">
        <v>54</v>
      </c>
      <c r="J35" s="2" t="s">
        <v>41</v>
      </c>
      <c r="K35" s="2" t="s">
        <v>42</v>
      </c>
      <c r="L35" s="2" t="s">
        <v>695</v>
      </c>
      <c r="M35" s="2" t="s">
        <v>43</v>
      </c>
      <c r="N35" s="2" t="s">
        <v>176</v>
      </c>
      <c r="O35" s="2">
        <v>665</v>
      </c>
      <c r="P35" s="2">
        <v>0</v>
      </c>
      <c r="Q35" s="2">
        <v>0</v>
      </c>
      <c r="R35" s="2">
        <v>665</v>
      </c>
      <c r="S35" s="2" t="s">
        <v>36</v>
      </c>
      <c r="T35" s="2" t="s">
        <v>36</v>
      </c>
      <c r="U35" s="2" t="s">
        <v>36</v>
      </c>
      <c r="V35" s="2" t="s">
        <v>36</v>
      </c>
      <c r="W35" s="2" t="s">
        <v>36</v>
      </c>
    </row>
    <row r="36" spans="1:23" x14ac:dyDescent="0.35">
      <c r="A36" s="2">
        <v>5894</v>
      </c>
      <c r="B36" s="2" t="s">
        <v>33</v>
      </c>
      <c r="C36" s="2" t="s">
        <v>177</v>
      </c>
      <c r="D36" s="2" t="s">
        <v>178</v>
      </c>
      <c r="E36" s="2" t="s">
        <v>36</v>
      </c>
      <c r="F36" s="2" t="s">
        <v>137</v>
      </c>
      <c r="G36" s="2" t="s">
        <v>179</v>
      </c>
      <c r="H36" s="2" t="s">
        <v>180</v>
      </c>
      <c r="I36" s="2" t="s">
        <v>40</v>
      </c>
      <c r="J36" s="2" t="s">
        <v>41</v>
      </c>
      <c r="K36" s="2" t="s">
        <v>42</v>
      </c>
      <c r="L36" s="2" t="s">
        <v>695</v>
      </c>
      <c r="M36" s="2" t="s">
        <v>43</v>
      </c>
      <c r="N36" s="2" t="s">
        <v>181</v>
      </c>
      <c r="O36" s="2">
        <v>50</v>
      </c>
      <c r="P36" s="2">
        <v>0</v>
      </c>
      <c r="Q36" s="2">
        <v>0</v>
      </c>
      <c r="R36" s="2">
        <v>50</v>
      </c>
      <c r="S36" s="2" t="s">
        <v>36</v>
      </c>
      <c r="T36" s="2" t="s">
        <v>36</v>
      </c>
      <c r="U36" s="2" t="s">
        <v>36</v>
      </c>
      <c r="V36" s="2" t="s">
        <v>36</v>
      </c>
      <c r="W36" s="2" t="s">
        <v>182</v>
      </c>
    </row>
    <row r="37" spans="1:23" x14ac:dyDescent="0.35">
      <c r="A37" s="2">
        <v>5895</v>
      </c>
      <c r="B37" s="2" t="s">
        <v>33</v>
      </c>
      <c r="C37" s="2" t="s">
        <v>183</v>
      </c>
      <c r="D37" s="2" t="s">
        <v>184</v>
      </c>
      <c r="E37" s="2" t="s">
        <v>36</v>
      </c>
      <c r="F37" s="2" t="s">
        <v>52</v>
      </c>
      <c r="G37" s="2" t="s">
        <v>38</v>
      </c>
      <c r="H37" s="2" t="s">
        <v>53</v>
      </c>
      <c r="I37" s="2" t="s">
        <v>150</v>
      </c>
      <c r="J37" s="2" t="s">
        <v>41</v>
      </c>
      <c r="K37" s="2" t="s">
        <v>42</v>
      </c>
      <c r="L37" s="2" t="s">
        <v>695</v>
      </c>
      <c r="M37" s="2" t="s">
        <v>43</v>
      </c>
      <c r="N37" s="2" t="s">
        <v>185</v>
      </c>
      <c r="O37" s="2">
        <v>1537</v>
      </c>
      <c r="P37" s="2">
        <v>0</v>
      </c>
      <c r="Q37" s="2">
        <v>0</v>
      </c>
      <c r="R37" s="2">
        <v>1537</v>
      </c>
      <c r="S37" s="2" t="s">
        <v>36</v>
      </c>
      <c r="T37" s="2" t="s">
        <v>36</v>
      </c>
      <c r="U37" s="2" t="s">
        <v>36</v>
      </c>
      <c r="V37" s="2" t="s">
        <v>36</v>
      </c>
      <c r="W37" s="2" t="s">
        <v>186</v>
      </c>
    </row>
    <row r="38" spans="1:23" x14ac:dyDescent="0.35">
      <c r="A38" s="2">
        <v>5896</v>
      </c>
      <c r="B38" s="2" t="s">
        <v>33</v>
      </c>
      <c r="C38" s="2" t="s">
        <v>187</v>
      </c>
      <c r="D38" s="2" t="s">
        <v>188</v>
      </c>
      <c r="E38" s="2" t="s">
        <v>36</v>
      </c>
      <c r="F38" s="2" t="s">
        <v>189</v>
      </c>
      <c r="G38" s="2" t="s">
        <v>59</v>
      </c>
      <c r="H38" s="2" t="s">
        <v>190</v>
      </c>
      <c r="I38" s="2" t="s">
        <v>54</v>
      </c>
      <c r="J38" s="2" t="s">
        <v>41</v>
      </c>
      <c r="K38" s="2" t="s">
        <v>61</v>
      </c>
      <c r="L38" s="2" t="s">
        <v>695</v>
      </c>
      <c r="M38" s="2" t="s">
        <v>191</v>
      </c>
      <c r="N38" s="2" t="s">
        <v>192</v>
      </c>
      <c r="O38" s="2">
        <v>712</v>
      </c>
      <c r="P38" s="2">
        <v>0</v>
      </c>
      <c r="Q38" s="2">
        <v>0</v>
      </c>
      <c r="R38" s="2">
        <v>712</v>
      </c>
      <c r="S38" s="2" t="s">
        <v>36</v>
      </c>
      <c r="T38" s="2" t="s">
        <v>36</v>
      </c>
      <c r="U38" s="2" t="s">
        <v>36</v>
      </c>
      <c r="V38" s="2" t="s">
        <v>36</v>
      </c>
      <c r="W38" s="2" t="s">
        <v>193</v>
      </c>
    </row>
    <row r="39" spans="1:23" x14ac:dyDescent="0.35">
      <c r="A39" s="2">
        <v>5897</v>
      </c>
      <c r="B39" s="2" t="s">
        <v>33</v>
      </c>
      <c r="C39" s="2" t="s">
        <v>194</v>
      </c>
      <c r="D39" s="2" t="s">
        <v>195</v>
      </c>
      <c r="E39" s="2" t="s">
        <v>36</v>
      </c>
      <c r="F39" s="2" t="s">
        <v>137</v>
      </c>
      <c r="G39" s="2" t="s">
        <v>38</v>
      </c>
      <c r="H39" s="2" t="s">
        <v>39</v>
      </c>
      <c r="I39" s="2" t="s">
        <v>138</v>
      </c>
      <c r="J39" s="2" t="s">
        <v>41</v>
      </c>
      <c r="K39" s="2" t="s">
        <v>42</v>
      </c>
      <c r="L39" s="2" t="s">
        <v>695</v>
      </c>
      <c r="M39" s="2" t="s">
        <v>62</v>
      </c>
      <c r="N39" s="2" t="s">
        <v>196</v>
      </c>
      <c r="O39" s="2">
        <v>400</v>
      </c>
      <c r="P39" s="2">
        <v>0</v>
      </c>
      <c r="Q39" s="2">
        <v>0</v>
      </c>
      <c r="R39" s="2">
        <v>400</v>
      </c>
      <c r="S39" s="2" t="s">
        <v>36</v>
      </c>
      <c r="T39" s="2" t="s">
        <v>36</v>
      </c>
      <c r="U39" s="2" t="s">
        <v>36</v>
      </c>
      <c r="V39" s="2" t="s">
        <v>36</v>
      </c>
      <c r="W39" s="2" t="s">
        <v>36</v>
      </c>
    </row>
    <row r="40" spans="1:23" x14ac:dyDescent="0.35">
      <c r="A40" s="2">
        <v>5898</v>
      </c>
      <c r="B40" s="2" t="s">
        <v>33</v>
      </c>
      <c r="C40" s="2" t="s">
        <v>197</v>
      </c>
      <c r="D40" s="2" t="s">
        <v>198</v>
      </c>
      <c r="E40" s="2" t="s">
        <v>36</v>
      </c>
      <c r="F40" s="2" t="s">
        <v>58</v>
      </c>
      <c r="G40" s="2" t="s">
        <v>59</v>
      </c>
      <c r="H40" s="2" t="s">
        <v>60</v>
      </c>
      <c r="I40" s="2" t="s">
        <v>138</v>
      </c>
      <c r="J40" s="2" t="s">
        <v>41</v>
      </c>
      <c r="K40" s="2" t="s">
        <v>61</v>
      </c>
      <c r="L40" s="2" t="s">
        <v>695</v>
      </c>
      <c r="M40" s="2" t="s">
        <v>62</v>
      </c>
      <c r="N40" s="2" t="s">
        <v>199</v>
      </c>
      <c r="O40" s="2">
        <v>248</v>
      </c>
      <c r="P40" s="2">
        <v>0</v>
      </c>
      <c r="Q40" s="2">
        <v>0</v>
      </c>
      <c r="R40" s="2">
        <v>248</v>
      </c>
      <c r="S40" s="2" t="s">
        <v>36</v>
      </c>
      <c r="T40" s="2" t="s">
        <v>36</v>
      </c>
      <c r="U40" s="2" t="s">
        <v>36</v>
      </c>
      <c r="V40" s="2" t="s">
        <v>36</v>
      </c>
      <c r="W40" s="2" t="s">
        <v>200</v>
      </c>
    </row>
    <row r="41" spans="1:23" x14ac:dyDescent="0.35">
      <c r="A41" s="2">
        <v>5899</v>
      </c>
      <c r="B41" s="2" t="s">
        <v>33</v>
      </c>
      <c r="C41" s="2" t="s">
        <v>201</v>
      </c>
      <c r="D41" s="2" t="s">
        <v>202</v>
      </c>
      <c r="E41" s="2" t="s">
        <v>36</v>
      </c>
      <c r="F41" s="2" t="s">
        <v>189</v>
      </c>
      <c r="G41" s="2" t="s">
        <v>59</v>
      </c>
      <c r="H41" s="2" t="s">
        <v>203</v>
      </c>
      <c r="I41" s="2" t="s">
        <v>40</v>
      </c>
      <c r="J41" s="2" t="s">
        <v>41</v>
      </c>
      <c r="K41" s="2" t="s">
        <v>42</v>
      </c>
      <c r="L41" s="2" t="s">
        <v>696</v>
      </c>
      <c r="M41" s="2" t="s">
        <v>43</v>
      </c>
      <c r="N41" s="2" t="s">
        <v>204</v>
      </c>
      <c r="O41" s="2">
        <v>5</v>
      </c>
      <c r="P41" s="2">
        <v>0</v>
      </c>
      <c r="Q41" s="2">
        <v>0</v>
      </c>
      <c r="R41" s="2">
        <v>5</v>
      </c>
      <c r="S41" s="2" t="s">
        <v>36</v>
      </c>
      <c r="T41" s="2" t="s">
        <v>36</v>
      </c>
      <c r="U41" s="2" t="s">
        <v>36</v>
      </c>
      <c r="V41" s="2" t="s">
        <v>36</v>
      </c>
      <c r="W41" s="2" t="s">
        <v>205</v>
      </c>
    </row>
    <row r="42" spans="1:23" x14ac:dyDescent="0.35">
      <c r="A42" s="2">
        <v>5902</v>
      </c>
      <c r="B42" s="2" t="s">
        <v>33</v>
      </c>
      <c r="C42" s="2" t="s">
        <v>206</v>
      </c>
      <c r="D42" s="2" t="s">
        <v>207</v>
      </c>
      <c r="E42" s="2" t="s">
        <v>36</v>
      </c>
      <c r="F42" s="2" t="s">
        <v>58</v>
      </c>
      <c r="G42" s="2" t="s">
        <v>59</v>
      </c>
      <c r="H42" s="2" t="s">
        <v>60</v>
      </c>
      <c r="I42" s="2" t="s">
        <v>40</v>
      </c>
      <c r="J42" s="2" t="s">
        <v>41</v>
      </c>
      <c r="K42" s="2" t="s">
        <v>42</v>
      </c>
      <c r="L42" s="2" t="s">
        <v>695</v>
      </c>
      <c r="M42" s="2" t="s">
        <v>62</v>
      </c>
      <c r="N42" s="2" t="s">
        <v>208</v>
      </c>
      <c r="O42" s="2">
        <v>5550</v>
      </c>
      <c r="P42" s="2">
        <v>0</v>
      </c>
      <c r="Q42" s="2">
        <v>0</v>
      </c>
      <c r="R42" s="2">
        <v>5550</v>
      </c>
      <c r="S42" s="2" t="s">
        <v>36</v>
      </c>
      <c r="T42" s="2" t="s">
        <v>36</v>
      </c>
      <c r="U42" s="2" t="s">
        <v>36</v>
      </c>
      <c r="V42" s="2" t="s">
        <v>36</v>
      </c>
      <c r="W42" s="2" t="s">
        <v>209</v>
      </c>
    </row>
    <row r="43" spans="1:23" x14ac:dyDescent="0.35">
      <c r="A43" s="2">
        <v>5903</v>
      </c>
      <c r="B43" s="2" t="s">
        <v>33</v>
      </c>
      <c r="C43" s="2" t="s">
        <v>210</v>
      </c>
      <c r="D43" s="2" t="s">
        <v>211</v>
      </c>
      <c r="E43" s="2" t="s">
        <v>36</v>
      </c>
      <c r="F43" s="2" t="s">
        <v>58</v>
      </c>
      <c r="G43" s="2" t="s">
        <v>59</v>
      </c>
      <c r="H43" s="2" t="s">
        <v>60</v>
      </c>
      <c r="I43" s="2" t="s">
        <v>54</v>
      </c>
      <c r="J43" s="2" t="s">
        <v>41</v>
      </c>
      <c r="K43" s="2" t="s">
        <v>61</v>
      </c>
      <c r="L43" s="2" t="s">
        <v>695</v>
      </c>
      <c r="M43" s="2" t="s">
        <v>62</v>
      </c>
      <c r="N43" s="2" t="s">
        <v>212</v>
      </c>
      <c r="O43" s="2">
        <v>2247</v>
      </c>
      <c r="P43" s="2">
        <v>0</v>
      </c>
      <c r="Q43" s="2">
        <v>0</v>
      </c>
      <c r="R43" s="2">
        <v>2247</v>
      </c>
      <c r="S43" s="2" t="s">
        <v>36</v>
      </c>
      <c r="T43" s="2" t="s">
        <v>36</v>
      </c>
      <c r="U43" s="2" t="s">
        <v>36</v>
      </c>
      <c r="V43" s="2" t="s">
        <v>36</v>
      </c>
      <c r="W43" s="2" t="s">
        <v>213</v>
      </c>
    </row>
    <row r="44" spans="1:23" x14ac:dyDescent="0.35">
      <c r="A44" s="2">
        <v>5904</v>
      </c>
      <c r="B44" s="2" t="s">
        <v>33</v>
      </c>
      <c r="C44" s="2" t="s">
        <v>214</v>
      </c>
      <c r="D44" s="2" t="s">
        <v>215</v>
      </c>
      <c r="E44" s="2" t="s">
        <v>36</v>
      </c>
      <c r="F44" s="2" t="s">
        <v>58</v>
      </c>
      <c r="G44" s="2" t="s">
        <v>59</v>
      </c>
      <c r="H44" s="2" t="s">
        <v>60</v>
      </c>
      <c r="I44" s="2" t="s">
        <v>54</v>
      </c>
      <c r="J44" s="2" t="s">
        <v>41</v>
      </c>
      <c r="K44" s="2" t="s">
        <v>42</v>
      </c>
      <c r="L44" s="2" t="s">
        <v>695</v>
      </c>
      <c r="M44" s="2" t="s">
        <v>62</v>
      </c>
      <c r="N44" s="2" t="s">
        <v>208</v>
      </c>
      <c r="O44" s="2">
        <v>3438</v>
      </c>
      <c r="P44" s="2">
        <v>0</v>
      </c>
      <c r="Q44" s="2">
        <v>0</v>
      </c>
      <c r="R44" s="2">
        <v>3438</v>
      </c>
      <c r="S44" s="2" t="s">
        <v>36</v>
      </c>
      <c r="T44" s="2" t="s">
        <v>36</v>
      </c>
      <c r="U44" s="2" t="s">
        <v>36</v>
      </c>
      <c r="V44" s="2" t="s">
        <v>36</v>
      </c>
      <c r="W44" s="2" t="s">
        <v>214</v>
      </c>
    </row>
    <row r="45" spans="1:23" x14ac:dyDescent="0.35">
      <c r="A45" s="2">
        <v>5905</v>
      </c>
      <c r="B45" s="2" t="s">
        <v>33</v>
      </c>
      <c r="C45" s="2" t="s">
        <v>216</v>
      </c>
      <c r="D45" s="2" t="s">
        <v>217</v>
      </c>
      <c r="E45" s="2" t="s">
        <v>36</v>
      </c>
      <c r="F45" s="2" t="s">
        <v>137</v>
      </c>
      <c r="G45" s="2" t="s">
        <v>59</v>
      </c>
      <c r="H45" s="2" t="s">
        <v>60</v>
      </c>
      <c r="I45" s="2" t="s">
        <v>40</v>
      </c>
      <c r="J45" s="2" t="s">
        <v>41</v>
      </c>
      <c r="K45" s="2" t="s">
        <v>42</v>
      </c>
      <c r="L45" s="2" t="s">
        <v>695</v>
      </c>
      <c r="M45" s="2" t="s">
        <v>43</v>
      </c>
      <c r="N45" s="2" t="s">
        <v>218</v>
      </c>
      <c r="O45" s="2">
        <v>300</v>
      </c>
      <c r="P45" s="2">
        <v>0</v>
      </c>
      <c r="Q45" s="2">
        <v>0</v>
      </c>
      <c r="R45" s="2">
        <v>300</v>
      </c>
      <c r="S45" s="2" t="s">
        <v>36</v>
      </c>
      <c r="T45" s="2" t="s">
        <v>36</v>
      </c>
      <c r="U45" s="2" t="s">
        <v>36</v>
      </c>
      <c r="V45" s="2" t="s">
        <v>36</v>
      </c>
      <c r="W45" s="2" t="s">
        <v>219</v>
      </c>
    </row>
    <row r="46" spans="1:23" x14ac:dyDescent="0.35">
      <c r="A46" s="2">
        <v>5906</v>
      </c>
      <c r="B46" s="2" t="s">
        <v>33</v>
      </c>
      <c r="C46" s="2" t="s">
        <v>220</v>
      </c>
      <c r="D46" s="2" t="s">
        <v>221</v>
      </c>
      <c r="E46" s="2" t="s">
        <v>36</v>
      </c>
      <c r="F46" s="2" t="s">
        <v>58</v>
      </c>
      <c r="G46" s="2" t="s">
        <v>59</v>
      </c>
      <c r="H46" s="2" t="s">
        <v>60</v>
      </c>
      <c r="I46" s="2" t="s">
        <v>88</v>
      </c>
      <c r="J46" s="2" t="s">
        <v>41</v>
      </c>
      <c r="K46" s="2" t="s">
        <v>42</v>
      </c>
      <c r="L46" s="2" t="s">
        <v>695</v>
      </c>
      <c r="M46" s="2" t="s">
        <v>222</v>
      </c>
      <c r="N46" s="2" t="s">
        <v>223</v>
      </c>
      <c r="O46" s="2">
        <v>700</v>
      </c>
      <c r="P46" s="2">
        <v>0</v>
      </c>
      <c r="Q46" s="2">
        <v>0</v>
      </c>
      <c r="R46" s="2">
        <v>700</v>
      </c>
      <c r="S46" s="2" t="s">
        <v>36</v>
      </c>
      <c r="T46" s="2" t="s">
        <v>36</v>
      </c>
      <c r="U46" s="2" t="s">
        <v>36</v>
      </c>
      <c r="V46" s="2" t="s">
        <v>36</v>
      </c>
      <c r="W46" s="2" t="s">
        <v>220</v>
      </c>
    </row>
    <row r="47" spans="1:23" x14ac:dyDescent="0.35">
      <c r="A47" s="2">
        <v>5908</v>
      </c>
      <c r="B47" s="2" t="s">
        <v>33</v>
      </c>
      <c r="C47" s="2" t="s">
        <v>224</v>
      </c>
      <c r="D47" s="2" t="s">
        <v>225</v>
      </c>
      <c r="E47" s="2" t="s">
        <v>36</v>
      </c>
      <c r="F47" s="2" t="s">
        <v>226</v>
      </c>
      <c r="G47" s="2" t="s">
        <v>59</v>
      </c>
      <c r="H47" s="2" t="s">
        <v>190</v>
      </c>
      <c r="I47" s="2" t="s">
        <v>150</v>
      </c>
      <c r="J47" s="2" t="s">
        <v>41</v>
      </c>
      <c r="K47" s="2" t="s">
        <v>42</v>
      </c>
      <c r="L47" s="2" t="s">
        <v>695</v>
      </c>
      <c r="M47" s="2" t="s">
        <v>43</v>
      </c>
      <c r="N47" s="2" t="s">
        <v>227</v>
      </c>
      <c r="O47" s="2">
        <v>44</v>
      </c>
      <c r="P47" s="2">
        <v>0</v>
      </c>
      <c r="Q47" s="2">
        <v>0</v>
      </c>
      <c r="R47" s="2">
        <v>44</v>
      </c>
      <c r="S47" s="2" t="s">
        <v>36</v>
      </c>
      <c r="T47" s="2" t="s">
        <v>36</v>
      </c>
      <c r="U47" s="2" t="s">
        <v>36</v>
      </c>
      <c r="V47" s="2" t="s">
        <v>36</v>
      </c>
      <c r="W47" s="2" t="s">
        <v>36</v>
      </c>
    </row>
    <row r="48" spans="1:23" x14ac:dyDescent="0.35">
      <c r="A48" s="2">
        <v>5909</v>
      </c>
      <c r="B48" s="2" t="s">
        <v>33</v>
      </c>
      <c r="C48" s="2" t="s">
        <v>228</v>
      </c>
      <c r="D48" s="2" t="s">
        <v>229</v>
      </c>
      <c r="E48" s="2" t="s">
        <v>36</v>
      </c>
      <c r="F48" s="2" t="s">
        <v>58</v>
      </c>
      <c r="G48" s="2" t="s">
        <v>59</v>
      </c>
      <c r="H48" s="2" t="s">
        <v>60</v>
      </c>
      <c r="I48" s="2" t="s">
        <v>40</v>
      </c>
      <c r="J48" s="2" t="s">
        <v>41</v>
      </c>
      <c r="K48" s="2" t="s">
        <v>42</v>
      </c>
      <c r="L48" s="2" t="s">
        <v>695</v>
      </c>
      <c r="M48" s="2" t="s">
        <v>222</v>
      </c>
      <c r="N48" s="2" t="s">
        <v>230</v>
      </c>
      <c r="O48" s="2">
        <v>257</v>
      </c>
      <c r="P48" s="2">
        <v>0</v>
      </c>
      <c r="Q48" s="2">
        <v>0</v>
      </c>
      <c r="R48" s="2">
        <v>257</v>
      </c>
      <c r="S48" s="2" t="s">
        <v>36</v>
      </c>
      <c r="T48" s="2" t="s">
        <v>36</v>
      </c>
      <c r="U48" s="2" t="s">
        <v>36</v>
      </c>
      <c r="V48" s="2" t="s">
        <v>36</v>
      </c>
      <c r="W48" s="2" t="s">
        <v>228</v>
      </c>
    </row>
    <row r="49" spans="1:23" x14ac:dyDescent="0.35">
      <c r="A49" s="2">
        <v>5910</v>
      </c>
      <c r="B49" s="2" t="s">
        <v>33</v>
      </c>
      <c r="C49" s="2" t="s">
        <v>231</v>
      </c>
      <c r="D49" s="2" t="s">
        <v>232</v>
      </c>
      <c r="E49" s="2" t="s">
        <v>36</v>
      </c>
      <c r="F49" s="2" t="s">
        <v>226</v>
      </c>
      <c r="G49" s="2" t="s">
        <v>38</v>
      </c>
      <c r="H49" s="2" t="s">
        <v>233</v>
      </c>
      <c r="I49" s="2" t="s">
        <v>150</v>
      </c>
      <c r="J49" s="2" t="s">
        <v>41</v>
      </c>
      <c r="K49" s="2" t="s">
        <v>61</v>
      </c>
      <c r="L49" s="2" t="s">
        <v>695</v>
      </c>
      <c r="M49" s="2" t="s">
        <v>43</v>
      </c>
      <c r="N49" s="2" t="s">
        <v>234</v>
      </c>
      <c r="O49" s="2">
        <v>1048</v>
      </c>
      <c r="P49" s="2">
        <v>0</v>
      </c>
      <c r="Q49" s="2">
        <v>0</v>
      </c>
      <c r="R49" s="2">
        <v>1048</v>
      </c>
      <c r="S49" s="2" t="s">
        <v>36</v>
      </c>
      <c r="T49" s="2" t="s">
        <v>36</v>
      </c>
      <c r="U49" s="2" t="s">
        <v>36</v>
      </c>
      <c r="V49" s="2" t="s">
        <v>36</v>
      </c>
      <c r="W49" s="2" t="s">
        <v>36</v>
      </c>
    </row>
    <row r="50" spans="1:23" x14ac:dyDescent="0.35">
      <c r="A50" s="2">
        <v>5922</v>
      </c>
      <c r="B50" s="2" t="s">
        <v>33</v>
      </c>
      <c r="C50" s="2" t="s">
        <v>235</v>
      </c>
      <c r="D50" s="2" t="s">
        <v>236</v>
      </c>
      <c r="E50" s="2" t="s">
        <v>36</v>
      </c>
      <c r="F50" s="2" t="s">
        <v>189</v>
      </c>
      <c r="G50" s="2" t="s">
        <v>59</v>
      </c>
      <c r="H50" s="2" t="s">
        <v>129</v>
      </c>
      <c r="I50" s="2" t="s">
        <v>54</v>
      </c>
      <c r="J50" s="2" t="s">
        <v>41</v>
      </c>
      <c r="K50" s="2" t="s">
        <v>61</v>
      </c>
      <c r="L50" s="2" t="s">
        <v>695</v>
      </c>
      <c r="M50" s="2" t="s">
        <v>43</v>
      </c>
      <c r="N50" s="2" t="s">
        <v>237</v>
      </c>
      <c r="O50" s="2">
        <v>10254</v>
      </c>
      <c r="P50" s="2">
        <v>0</v>
      </c>
      <c r="Q50" s="2">
        <v>0</v>
      </c>
      <c r="R50" s="2">
        <v>10254</v>
      </c>
      <c r="S50" s="2" t="s">
        <v>36</v>
      </c>
      <c r="T50" s="2" t="s">
        <v>36</v>
      </c>
      <c r="U50" s="2" t="s">
        <v>36</v>
      </c>
      <c r="V50" s="2" t="s">
        <v>36</v>
      </c>
      <c r="W50" s="2" t="s">
        <v>36</v>
      </c>
    </row>
    <row r="51" spans="1:23" x14ac:dyDescent="0.35">
      <c r="A51" s="2">
        <v>5923</v>
      </c>
      <c r="B51" s="2" t="s">
        <v>33</v>
      </c>
      <c r="C51" s="2" t="s">
        <v>238</v>
      </c>
      <c r="D51" s="2" t="s">
        <v>239</v>
      </c>
      <c r="E51" s="2" t="s">
        <v>36</v>
      </c>
      <c r="F51" s="2" t="s">
        <v>189</v>
      </c>
      <c r="G51" s="2" t="s">
        <v>59</v>
      </c>
      <c r="H51" s="2" t="s">
        <v>240</v>
      </c>
      <c r="I51" s="2" t="s">
        <v>40</v>
      </c>
      <c r="J51" s="2" t="s">
        <v>41</v>
      </c>
      <c r="K51" s="2" t="s">
        <v>61</v>
      </c>
      <c r="L51" s="2" t="s">
        <v>695</v>
      </c>
      <c r="M51" s="2" t="s">
        <v>191</v>
      </c>
      <c r="N51" s="2" t="s">
        <v>241</v>
      </c>
      <c r="O51" s="2">
        <v>294</v>
      </c>
      <c r="P51" s="2">
        <v>0</v>
      </c>
      <c r="Q51" s="2">
        <v>0</v>
      </c>
      <c r="R51" s="2">
        <v>294</v>
      </c>
      <c r="S51" s="2" t="s">
        <v>36</v>
      </c>
      <c r="T51" s="2" t="s">
        <v>36</v>
      </c>
      <c r="U51" s="2" t="s">
        <v>36</v>
      </c>
      <c r="V51" s="2" t="s">
        <v>36</v>
      </c>
      <c r="W51" s="2" t="s">
        <v>242</v>
      </c>
    </row>
    <row r="52" spans="1:23" x14ac:dyDescent="0.35">
      <c r="A52" s="2">
        <v>5924</v>
      </c>
      <c r="B52" s="2" t="s">
        <v>33</v>
      </c>
      <c r="C52" s="2" t="s">
        <v>243</v>
      </c>
      <c r="D52" s="2" t="s">
        <v>244</v>
      </c>
      <c r="E52" s="2" t="s">
        <v>36</v>
      </c>
      <c r="F52" s="2" t="s">
        <v>189</v>
      </c>
      <c r="G52" s="2" t="s">
        <v>59</v>
      </c>
      <c r="H52" s="2" t="s">
        <v>240</v>
      </c>
      <c r="I52" s="2" t="s">
        <v>40</v>
      </c>
      <c r="J52" s="2" t="s">
        <v>41</v>
      </c>
      <c r="K52" s="2" t="s">
        <v>61</v>
      </c>
      <c r="L52" s="2" t="s">
        <v>696</v>
      </c>
      <c r="M52" s="2" t="s">
        <v>245</v>
      </c>
      <c r="N52" s="2" t="s">
        <v>246</v>
      </c>
      <c r="O52" s="2">
        <v>1</v>
      </c>
      <c r="P52" s="2">
        <v>0</v>
      </c>
      <c r="Q52" s="2">
        <v>0</v>
      </c>
      <c r="R52" s="2">
        <v>1</v>
      </c>
      <c r="S52" s="2" t="s">
        <v>36</v>
      </c>
      <c r="T52" s="2" t="s">
        <v>36</v>
      </c>
      <c r="U52" s="2" t="s">
        <v>36</v>
      </c>
      <c r="V52" s="2" t="s">
        <v>36</v>
      </c>
      <c r="W52" s="2" t="s">
        <v>247</v>
      </c>
    </row>
    <row r="53" spans="1:23" x14ac:dyDescent="0.35">
      <c r="A53" s="2">
        <v>5925</v>
      </c>
      <c r="B53" s="2" t="s">
        <v>33</v>
      </c>
      <c r="C53" s="2" t="s">
        <v>248</v>
      </c>
      <c r="D53" s="2" t="s">
        <v>249</v>
      </c>
      <c r="E53" s="2" t="s">
        <v>36</v>
      </c>
      <c r="F53" s="2" t="s">
        <v>37</v>
      </c>
      <c r="G53" s="2" t="s">
        <v>38</v>
      </c>
      <c r="H53" s="2" t="s">
        <v>39</v>
      </c>
      <c r="I53" s="2" t="s">
        <v>40</v>
      </c>
      <c r="J53" s="2" t="s">
        <v>41</v>
      </c>
      <c r="K53" s="2" t="s">
        <v>42</v>
      </c>
      <c r="L53" s="2" t="s">
        <v>696</v>
      </c>
      <c r="M53" s="2" t="s">
        <v>43</v>
      </c>
      <c r="N53" s="2" t="s">
        <v>250</v>
      </c>
      <c r="O53" s="2">
        <v>72</v>
      </c>
      <c r="P53" s="2">
        <v>0</v>
      </c>
      <c r="Q53" s="2">
        <v>0</v>
      </c>
      <c r="R53" s="2">
        <v>72</v>
      </c>
      <c r="S53" s="2" t="s">
        <v>36</v>
      </c>
      <c r="T53" s="2" t="s">
        <v>36</v>
      </c>
      <c r="U53" s="2" t="s">
        <v>36</v>
      </c>
      <c r="V53" s="2" t="s">
        <v>36</v>
      </c>
      <c r="W53" s="2" t="s">
        <v>36</v>
      </c>
    </row>
    <row r="54" spans="1:23" x14ac:dyDescent="0.35">
      <c r="A54" s="2">
        <v>5926</v>
      </c>
      <c r="B54" s="2" t="s">
        <v>33</v>
      </c>
      <c r="C54" s="2" t="s">
        <v>251</v>
      </c>
      <c r="D54" s="2" t="s">
        <v>252</v>
      </c>
      <c r="E54" s="2" t="s">
        <v>36</v>
      </c>
      <c r="F54" s="2" t="s">
        <v>58</v>
      </c>
      <c r="G54" s="2" t="s">
        <v>59</v>
      </c>
      <c r="H54" s="2" t="s">
        <v>60</v>
      </c>
      <c r="I54" s="2" t="s">
        <v>40</v>
      </c>
      <c r="J54" s="2" t="s">
        <v>41</v>
      </c>
      <c r="K54" s="2" t="s">
        <v>42</v>
      </c>
      <c r="L54" s="2" t="s">
        <v>695</v>
      </c>
      <c r="M54" s="2" t="s">
        <v>222</v>
      </c>
      <c r="N54" s="2" t="s">
        <v>253</v>
      </c>
      <c r="O54" s="2">
        <v>181</v>
      </c>
      <c r="P54" s="2">
        <v>0</v>
      </c>
      <c r="Q54" s="2">
        <v>0</v>
      </c>
      <c r="R54" s="2">
        <v>181</v>
      </c>
      <c r="S54" s="2" t="s">
        <v>36</v>
      </c>
      <c r="T54" s="2" t="s">
        <v>36</v>
      </c>
      <c r="U54" s="2" t="s">
        <v>36</v>
      </c>
      <c r="V54" s="2" t="s">
        <v>36</v>
      </c>
      <c r="W54" s="2" t="s">
        <v>251</v>
      </c>
    </row>
    <row r="55" spans="1:23" x14ac:dyDescent="0.35">
      <c r="A55" s="2">
        <v>5927</v>
      </c>
      <c r="B55" s="2" t="s">
        <v>33</v>
      </c>
      <c r="C55" s="2" t="s">
        <v>254</v>
      </c>
      <c r="D55" s="2" t="s">
        <v>255</v>
      </c>
      <c r="E55" s="2" t="s">
        <v>36</v>
      </c>
      <c r="F55" s="2" t="s">
        <v>58</v>
      </c>
      <c r="G55" s="2" t="s">
        <v>59</v>
      </c>
      <c r="H55" s="2" t="s">
        <v>60</v>
      </c>
      <c r="I55" s="2" t="s">
        <v>40</v>
      </c>
      <c r="J55" s="2" t="s">
        <v>41</v>
      </c>
      <c r="K55" s="2" t="s">
        <v>42</v>
      </c>
      <c r="L55" s="2" t="s">
        <v>695</v>
      </c>
      <c r="M55" s="2" t="s">
        <v>43</v>
      </c>
      <c r="N55" s="2" t="s">
        <v>256</v>
      </c>
      <c r="O55" s="2">
        <v>750</v>
      </c>
      <c r="P55" s="2">
        <v>0</v>
      </c>
      <c r="Q55" s="2">
        <v>0</v>
      </c>
      <c r="R55" s="2">
        <v>750</v>
      </c>
      <c r="S55" s="2" t="s">
        <v>36</v>
      </c>
      <c r="T55" s="2" t="s">
        <v>36</v>
      </c>
      <c r="U55" s="2" t="s">
        <v>36</v>
      </c>
      <c r="V55" s="2" t="s">
        <v>36</v>
      </c>
      <c r="W55" s="2" t="s">
        <v>257</v>
      </c>
    </row>
    <row r="56" spans="1:23" x14ac:dyDescent="0.35">
      <c r="A56" s="2">
        <v>5928</v>
      </c>
      <c r="B56" s="2" t="s">
        <v>33</v>
      </c>
      <c r="C56" s="2" t="s">
        <v>258</v>
      </c>
      <c r="D56" s="2" t="s">
        <v>259</v>
      </c>
      <c r="E56" s="2" t="s">
        <v>36</v>
      </c>
      <c r="F56" s="2" t="s">
        <v>260</v>
      </c>
      <c r="G56" s="2" t="s">
        <v>59</v>
      </c>
      <c r="H56" s="2" t="s">
        <v>60</v>
      </c>
      <c r="I56" s="2" t="s">
        <v>138</v>
      </c>
      <c r="J56" s="2" t="s">
        <v>41</v>
      </c>
      <c r="K56" s="2" t="s">
        <v>42</v>
      </c>
      <c r="L56" s="2" t="s">
        <v>695</v>
      </c>
      <c r="M56" s="2" t="s">
        <v>43</v>
      </c>
      <c r="N56" s="2" t="s">
        <v>261</v>
      </c>
      <c r="O56" s="2">
        <v>1326</v>
      </c>
      <c r="P56" s="2">
        <v>0</v>
      </c>
      <c r="Q56" s="2">
        <v>0</v>
      </c>
      <c r="R56" s="2">
        <v>1326</v>
      </c>
      <c r="S56" s="2" t="s">
        <v>36</v>
      </c>
      <c r="T56" s="2" t="s">
        <v>36</v>
      </c>
      <c r="U56" s="2" t="s">
        <v>36</v>
      </c>
      <c r="V56" s="2" t="s">
        <v>36</v>
      </c>
      <c r="W56" s="2" t="s">
        <v>36</v>
      </c>
    </row>
    <row r="57" spans="1:23" x14ac:dyDescent="0.35">
      <c r="A57" s="2">
        <v>5929</v>
      </c>
      <c r="B57" s="2" t="s">
        <v>33</v>
      </c>
      <c r="C57" s="2" t="s">
        <v>262</v>
      </c>
      <c r="D57" s="2" t="s">
        <v>263</v>
      </c>
      <c r="E57" s="2" t="s">
        <v>36</v>
      </c>
      <c r="F57" s="2" t="s">
        <v>58</v>
      </c>
      <c r="G57" s="2" t="s">
        <v>59</v>
      </c>
      <c r="H57" s="2" t="s">
        <v>36</v>
      </c>
      <c r="I57" s="2" t="s">
        <v>138</v>
      </c>
      <c r="J57" s="2" t="s">
        <v>41</v>
      </c>
      <c r="K57" s="2" t="s">
        <v>61</v>
      </c>
      <c r="L57" s="2" t="s">
        <v>695</v>
      </c>
      <c r="M57" s="2" t="s">
        <v>222</v>
      </c>
      <c r="N57" s="2" t="s">
        <v>264</v>
      </c>
      <c r="O57" s="2">
        <v>26</v>
      </c>
      <c r="P57" s="2">
        <v>0</v>
      </c>
      <c r="Q57" s="2">
        <v>0</v>
      </c>
      <c r="R57" s="2">
        <v>26</v>
      </c>
      <c r="S57" s="2" t="s">
        <v>36</v>
      </c>
      <c r="T57" s="2" t="s">
        <v>36</v>
      </c>
      <c r="U57" s="2" t="s">
        <v>36</v>
      </c>
      <c r="V57" s="2" t="s">
        <v>36</v>
      </c>
      <c r="W57" s="2" t="s">
        <v>265</v>
      </c>
    </row>
    <row r="58" spans="1:23" x14ac:dyDescent="0.35">
      <c r="A58" s="2">
        <v>5930</v>
      </c>
      <c r="B58" s="2" t="s">
        <v>33</v>
      </c>
      <c r="C58" s="2" t="s">
        <v>266</v>
      </c>
      <c r="D58" s="2" t="s">
        <v>267</v>
      </c>
      <c r="E58" s="2" t="s">
        <v>36</v>
      </c>
      <c r="F58" s="2" t="s">
        <v>189</v>
      </c>
      <c r="G58" s="2" t="s">
        <v>38</v>
      </c>
      <c r="H58" s="2" t="s">
        <v>39</v>
      </c>
      <c r="I58" s="2" t="s">
        <v>54</v>
      </c>
      <c r="J58" s="2" t="s">
        <v>41</v>
      </c>
      <c r="K58" s="2" t="s">
        <v>42</v>
      </c>
      <c r="L58" s="2" t="s">
        <v>695</v>
      </c>
      <c r="M58" s="2" t="s">
        <v>43</v>
      </c>
      <c r="N58" s="2" t="s">
        <v>268</v>
      </c>
      <c r="O58" s="2">
        <v>10254</v>
      </c>
      <c r="P58" s="2">
        <v>0</v>
      </c>
      <c r="Q58" s="2">
        <v>0</v>
      </c>
      <c r="R58" s="2">
        <v>10254</v>
      </c>
      <c r="S58" s="2" t="s">
        <v>36</v>
      </c>
      <c r="T58" s="2" t="s">
        <v>36</v>
      </c>
      <c r="U58" s="2" t="s">
        <v>36</v>
      </c>
      <c r="V58" s="2" t="s">
        <v>36</v>
      </c>
      <c r="W58" s="2" t="s">
        <v>36</v>
      </c>
    </row>
    <row r="59" spans="1:23" x14ac:dyDescent="0.35">
      <c r="A59" s="2">
        <v>5931</v>
      </c>
      <c r="B59" s="2" t="s">
        <v>33</v>
      </c>
      <c r="C59" s="2" t="s">
        <v>269</v>
      </c>
      <c r="D59" s="2" t="s">
        <v>269</v>
      </c>
      <c r="E59" s="2" t="s">
        <v>36</v>
      </c>
      <c r="F59" s="2" t="s">
        <v>52</v>
      </c>
      <c r="G59" s="2" t="s">
        <v>38</v>
      </c>
      <c r="H59" s="2" t="s">
        <v>53</v>
      </c>
      <c r="I59" s="2" t="s">
        <v>54</v>
      </c>
      <c r="J59" s="2" t="s">
        <v>41</v>
      </c>
      <c r="K59" s="2" t="s">
        <v>42</v>
      </c>
      <c r="L59" s="2" t="s">
        <v>696</v>
      </c>
      <c r="M59" s="2" t="s">
        <v>43</v>
      </c>
      <c r="N59" s="2" t="s">
        <v>270</v>
      </c>
      <c r="O59" s="2">
        <v>27</v>
      </c>
      <c r="P59" s="2">
        <v>0</v>
      </c>
      <c r="Q59" s="2">
        <v>0</v>
      </c>
      <c r="R59" s="2">
        <v>27</v>
      </c>
      <c r="S59" s="2" t="s">
        <v>36</v>
      </c>
      <c r="T59" s="2" t="s">
        <v>36</v>
      </c>
      <c r="U59" s="2" t="s">
        <v>36</v>
      </c>
      <c r="V59" s="2" t="s">
        <v>36</v>
      </c>
      <c r="W59" s="2" t="s">
        <v>36</v>
      </c>
    </row>
    <row r="60" spans="1:23" x14ac:dyDescent="0.35">
      <c r="A60" s="2">
        <v>5932</v>
      </c>
      <c r="B60" s="2" t="s">
        <v>33</v>
      </c>
      <c r="C60" s="2" t="s">
        <v>271</v>
      </c>
      <c r="D60" s="2" t="s">
        <v>272</v>
      </c>
      <c r="E60" s="2" t="s">
        <v>36</v>
      </c>
      <c r="F60" s="2" t="s">
        <v>189</v>
      </c>
      <c r="G60" s="2" t="s">
        <v>59</v>
      </c>
      <c r="H60" s="2" t="s">
        <v>273</v>
      </c>
      <c r="I60" s="2" t="s">
        <v>54</v>
      </c>
      <c r="J60" s="2" t="s">
        <v>41</v>
      </c>
      <c r="K60" s="2" t="s">
        <v>61</v>
      </c>
      <c r="L60" s="2" t="s">
        <v>696</v>
      </c>
      <c r="M60" s="2" t="s">
        <v>43</v>
      </c>
      <c r="N60" s="2" t="s">
        <v>274</v>
      </c>
      <c r="O60" s="2">
        <v>314</v>
      </c>
      <c r="P60" s="2">
        <v>0</v>
      </c>
      <c r="Q60" s="2">
        <v>0</v>
      </c>
      <c r="R60" s="2">
        <v>314</v>
      </c>
      <c r="S60" s="2" t="s">
        <v>36</v>
      </c>
      <c r="T60" s="2" t="s">
        <v>36</v>
      </c>
      <c r="U60" s="2" t="s">
        <v>36</v>
      </c>
      <c r="V60" s="2" t="s">
        <v>36</v>
      </c>
      <c r="W60" s="2" t="s">
        <v>36</v>
      </c>
    </row>
    <row r="61" spans="1:23" x14ac:dyDescent="0.35">
      <c r="A61" s="2">
        <v>5933</v>
      </c>
      <c r="B61" s="2" t="s">
        <v>33</v>
      </c>
      <c r="C61" s="2" t="s">
        <v>275</v>
      </c>
      <c r="D61" s="2" t="s">
        <v>276</v>
      </c>
      <c r="E61" s="2" t="s">
        <v>36</v>
      </c>
      <c r="F61" s="2" t="s">
        <v>52</v>
      </c>
      <c r="G61" s="2" t="s">
        <v>59</v>
      </c>
      <c r="H61" s="2" t="s">
        <v>36</v>
      </c>
      <c r="I61" s="2" t="s">
        <v>54</v>
      </c>
      <c r="J61" s="2" t="s">
        <v>41</v>
      </c>
      <c r="K61" s="2" t="s">
        <v>42</v>
      </c>
      <c r="L61" s="2" t="s">
        <v>696</v>
      </c>
      <c r="M61" s="2" t="s">
        <v>43</v>
      </c>
      <c r="N61" s="2" t="s">
        <v>277</v>
      </c>
      <c r="O61" s="2">
        <v>14</v>
      </c>
      <c r="P61" s="2">
        <v>0</v>
      </c>
      <c r="Q61" s="2">
        <v>0</v>
      </c>
      <c r="R61" s="2">
        <v>14</v>
      </c>
      <c r="S61" s="2" t="s">
        <v>36</v>
      </c>
      <c r="T61" s="2" t="s">
        <v>36</v>
      </c>
      <c r="U61" s="2" t="s">
        <v>36</v>
      </c>
      <c r="V61" s="2" t="s">
        <v>36</v>
      </c>
      <c r="W61" s="2" t="s">
        <v>36</v>
      </c>
    </row>
    <row r="62" spans="1:23" x14ac:dyDescent="0.35">
      <c r="A62" s="2">
        <v>5934</v>
      </c>
      <c r="B62" s="2" t="s">
        <v>33</v>
      </c>
      <c r="C62" s="2" t="s">
        <v>278</v>
      </c>
      <c r="D62" s="2" t="s">
        <v>279</v>
      </c>
      <c r="E62" s="2" t="s">
        <v>36</v>
      </c>
      <c r="F62" s="2" t="s">
        <v>189</v>
      </c>
      <c r="G62" s="2" t="s">
        <v>59</v>
      </c>
      <c r="H62" s="2" t="s">
        <v>60</v>
      </c>
      <c r="I62" s="2" t="s">
        <v>54</v>
      </c>
      <c r="J62" s="2" t="s">
        <v>41</v>
      </c>
      <c r="K62" s="2" t="s">
        <v>42</v>
      </c>
      <c r="L62" s="2" t="s">
        <v>695</v>
      </c>
      <c r="M62" s="2" t="s">
        <v>43</v>
      </c>
      <c r="N62" s="2" t="s">
        <v>280</v>
      </c>
      <c r="O62" s="2">
        <v>4281</v>
      </c>
      <c r="P62" s="2">
        <v>0</v>
      </c>
      <c r="Q62" s="2">
        <v>0</v>
      </c>
      <c r="R62" s="2">
        <v>4281</v>
      </c>
      <c r="S62" s="2" t="s">
        <v>36</v>
      </c>
      <c r="T62" s="2" t="s">
        <v>36</v>
      </c>
      <c r="U62" s="2" t="s">
        <v>36</v>
      </c>
      <c r="V62" s="2" t="s">
        <v>36</v>
      </c>
      <c r="W62" s="2" t="s">
        <v>281</v>
      </c>
    </row>
    <row r="63" spans="1:23" x14ac:dyDescent="0.35">
      <c r="A63" s="2">
        <v>5935</v>
      </c>
      <c r="B63" s="2" t="s">
        <v>33</v>
      </c>
      <c r="C63" s="2" t="s">
        <v>282</v>
      </c>
      <c r="D63" s="2" t="s">
        <v>283</v>
      </c>
      <c r="E63" s="2" t="s">
        <v>36</v>
      </c>
      <c r="F63" s="2" t="s">
        <v>189</v>
      </c>
      <c r="G63" s="2" t="s">
        <v>59</v>
      </c>
      <c r="H63" s="2" t="s">
        <v>190</v>
      </c>
      <c r="I63" s="2" t="s">
        <v>54</v>
      </c>
      <c r="J63" s="2" t="s">
        <v>41</v>
      </c>
      <c r="K63" s="2" t="s">
        <v>61</v>
      </c>
      <c r="L63" s="2" t="s">
        <v>695</v>
      </c>
      <c r="M63" s="2" t="s">
        <v>43</v>
      </c>
      <c r="N63" s="2" t="s">
        <v>284</v>
      </c>
      <c r="O63" s="2">
        <v>2141</v>
      </c>
      <c r="P63" s="2">
        <v>0</v>
      </c>
      <c r="Q63" s="2">
        <v>0</v>
      </c>
      <c r="R63" s="2">
        <v>2141</v>
      </c>
      <c r="S63" s="2" t="s">
        <v>36</v>
      </c>
      <c r="T63" s="2" t="s">
        <v>36</v>
      </c>
      <c r="U63" s="2" t="s">
        <v>36</v>
      </c>
      <c r="V63" s="2" t="s">
        <v>36</v>
      </c>
      <c r="W63" s="2" t="s">
        <v>36</v>
      </c>
    </row>
    <row r="64" spans="1:23" x14ac:dyDescent="0.35">
      <c r="A64" s="2">
        <v>5938</v>
      </c>
      <c r="B64" s="2" t="s">
        <v>33</v>
      </c>
      <c r="C64" s="2" t="s">
        <v>285</v>
      </c>
      <c r="D64" s="2" t="s">
        <v>286</v>
      </c>
      <c r="E64" s="2" t="s">
        <v>36</v>
      </c>
      <c r="F64" s="2" t="s">
        <v>52</v>
      </c>
      <c r="G64" s="2" t="s">
        <v>59</v>
      </c>
      <c r="H64" s="2" t="s">
        <v>36</v>
      </c>
      <c r="I64" s="2" t="s">
        <v>40</v>
      </c>
      <c r="J64" s="2" t="s">
        <v>41</v>
      </c>
      <c r="K64" s="2" t="s">
        <v>61</v>
      </c>
      <c r="L64" s="2" t="s">
        <v>695</v>
      </c>
      <c r="M64" s="2" t="s">
        <v>62</v>
      </c>
      <c r="N64" s="2" t="s">
        <v>287</v>
      </c>
      <c r="O64" s="2">
        <v>40</v>
      </c>
      <c r="P64" s="2">
        <v>0</v>
      </c>
      <c r="Q64" s="2">
        <v>0</v>
      </c>
      <c r="R64" s="2">
        <v>40</v>
      </c>
      <c r="S64" s="2" t="s">
        <v>36</v>
      </c>
      <c r="T64" s="2" t="s">
        <v>36</v>
      </c>
      <c r="U64" s="2" t="s">
        <v>36</v>
      </c>
      <c r="V64" s="2" t="s">
        <v>36</v>
      </c>
      <c r="W64" s="2" t="s">
        <v>288</v>
      </c>
    </row>
    <row r="65" spans="1:23" x14ac:dyDescent="0.35">
      <c r="A65" s="2">
        <v>5939</v>
      </c>
      <c r="B65" s="2" t="s">
        <v>33</v>
      </c>
      <c r="C65" s="2" t="s">
        <v>289</v>
      </c>
      <c r="D65" s="2" t="s">
        <v>290</v>
      </c>
      <c r="E65" s="2" t="s">
        <v>36</v>
      </c>
      <c r="F65" s="2" t="s">
        <v>52</v>
      </c>
      <c r="G65" s="2" t="s">
        <v>59</v>
      </c>
      <c r="H65" s="2" t="s">
        <v>60</v>
      </c>
      <c r="I65" s="2" t="s">
        <v>40</v>
      </c>
      <c r="J65" s="2" t="s">
        <v>41</v>
      </c>
      <c r="K65" s="2" t="s">
        <v>42</v>
      </c>
      <c r="L65" s="2" t="s">
        <v>695</v>
      </c>
      <c r="M65" s="2" t="s">
        <v>43</v>
      </c>
      <c r="N65" s="2" t="s">
        <v>291</v>
      </c>
      <c r="O65" s="2">
        <v>474</v>
      </c>
      <c r="P65" s="2">
        <v>0</v>
      </c>
      <c r="Q65" s="2">
        <v>0</v>
      </c>
      <c r="R65" s="2">
        <v>474</v>
      </c>
      <c r="S65" s="2" t="s">
        <v>36</v>
      </c>
      <c r="T65" s="2" t="s">
        <v>36</v>
      </c>
      <c r="U65" s="2" t="s">
        <v>36</v>
      </c>
      <c r="V65" s="2" t="s">
        <v>36</v>
      </c>
      <c r="W65" s="2" t="s">
        <v>36</v>
      </c>
    </row>
    <row r="66" spans="1:23" x14ac:dyDescent="0.35">
      <c r="A66" s="2">
        <v>5940</v>
      </c>
      <c r="B66" s="2" t="s">
        <v>33</v>
      </c>
      <c r="C66" s="2" t="s">
        <v>292</v>
      </c>
      <c r="D66" s="2" t="s">
        <v>293</v>
      </c>
      <c r="E66" s="2" t="s">
        <v>36</v>
      </c>
      <c r="F66" s="2" t="s">
        <v>189</v>
      </c>
      <c r="G66" s="2" t="s">
        <v>59</v>
      </c>
      <c r="H66" s="2" t="s">
        <v>273</v>
      </c>
      <c r="I66" s="2" t="s">
        <v>54</v>
      </c>
      <c r="J66" s="2" t="s">
        <v>41</v>
      </c>
      <c r="K66" s="2" t="s">
        <v>61</v>
      </c>
      <c r="L66" s="2" t="s">
        <v>695</v>
      </c>
      <c r="M66" s="2" t="s">
        <v>43</v>
      </c>
      <c r="N66" s="2" t="s">
        <v>294</v>
      </c>
      <c r="O66" s="2">
        <v>15032</v>
      </c>
      <c r="P66" s="2">
        <v>0</v>
      </c>
      <c r="Q66" s="2">
        <v>0</v>
      </c>
      <c r="R66" s="2">
        <v>15032</v>
      </c>
      <c r="S66" s="2" t="s">
        <v>36</v>
      </c>
      <c r="T66" s="2" t="s">
        <v>36</v>
      </c>
      <c r="U66" s="2" t="s">
        <v>36</v>
      </c>
      <c r="V66" s="2" t="s">
        <v>36</v>
      </c>
      <c r="W66" s="2" t="s">
        <v>36</v>
      </c>
    </row>
    <row r="67" spans="1:23" x14ac:dyDescent="0.35">
      <c r="A67" s="2">
        <v>5941</v>
      </c>
      <c r="B67" s="2" t="s">
        <v>33</v>
      </c>
      <c r="C67" s="2" t="s">
        <v>295</v>
      </c>
      <c r="D67" s="2" t="s">
        <v>296</v>
      </c>
      <c r="E67" s="2" t="s">
        <v>36</v>
      </c>
      <c r="F67" s="2" t="s">
        <v>297</v>
      </c>
      <c r="G67" s="2" t="s">
        <v>59</v>
      </c>
      <c r="H67" s="2" t="s">
        <v>60</v>
      </c>
      <c r="I67" s="2" t="s">
        <v>54</v>
      </c>
      <c r="J67" s="2" t="s">
        <v>41</v>
      </c>
      <c r="K67" s="2" t="s">
        <v>61</v>
      </c>
      <c r="L67" s="2" t="s">
        <v>696</v>
      </c>
      <c r="M67" s="2" t="s">
        <v>43</v>
      </c>
      <c r="N67" s="2" t="s">
        <v>298</v>
      </c>
      <c r="O67" s="2">
        <v>5</v>
      </c>
      <c r="P67" s="2">
        <v>0</v>
      </c>
      <c r="Q67" s="2">
        <v>0</v>
      </c>
      <c r="R67" s="2">
        <v>5</v>
      </c>
      <c r="S67" s="2" t="s">
        <v>36</v>
      </c>
      <c r="T67" s="2" t="s">
        <v>36</v>
      </c>
      <c r="U67" s="2" t="s">
        <v>36</v>
      </c>
      <c r="V67" s="2" t="s">
        <v>36</v>
      </c>
      <c r="W67" s="2" t="s">
        <v>36</v>
      </c>
    </row>
    <row r="68" spans="1:23" x14ac:dyDescent="0.35">
      <c r="A68" s="2">
        <v>5943</v>
      </c>
      <c r="B68" s="2" t="s">
        <v>33</v>
      </c>
      <c r="C68" s="2" t="s">
        <v>299</v>
      </c>
      <c r="D68" s="2" t="s">
        <v>300</v>
      </c>
      <c r="E68" s="2" t="s">
        <v>36</v>
      </c>
      <c r="F68" s="2" t="s">
        <v>37</v>
      </c>
      <c r="G68" s="2" t="s">
        <v>38</v>
      </c>
      <c r="H68" s="2" t="s">
        <v>39</v>
      </c>
      <c r="I68" s="2" t="s">
        <v>40</v>
      </c>
      <c r="J68" s="2" t="s">
        <v>41</v>
      </c>
      <c r="K68" s="2" t="s">
        <v>42</v>
      </c>
      <c r="L68" s="2" t="s">
        <v>696</v>
      </c>
      <c r="M68" s="2" t="s">
        <v>43</v>
      </c>
      <c r="N68" s="2" t="s">
        <v>301</v>
      </c>
      <c r="O68" s="2">
        <v>2122</v>
      </c>
      <c r="P68" s="2">
        <v>0</v>
      </c>
      <c r="Q68" s="2">
        <v>0</v>
      </c>
      <c r="R68" s="2">
        <v>2122</v>
      </c>
      <c r="S68" s="2" t="s">
        <v>36</v>
      </c>
      <c r="T68" s="2" t="s">
        <v>36</v>
      </c>
      <c r="U68" s="2" t="s">
        <v>36</v>
      </c>
      <c r="V68" s="2" t="s">
        <v>36</v>
      </c>
      <c r="W68" s="2" t="s">
        <v>302</v>
      </c>
    </row>
    <row r="69" spans="1:23" x14ac:dyDescent="0.35">
      <c r="A69" s="2">
        <v>5944</v>
      </c>
      <c r="B69" s="2" t="s">
        <v>33</v>
      </c>
      <c r="C69" s="2" t="s">
        <v>303</v>
      </c>
      <c r="D69" s="2" t="s">
        <v>304</v>
      </c>
      <c r="E69" s="2" t="s">
        <v>36</v>
      </c>
      <c r="F69" s="2" t="s">
        <v>137</v>
      </c>
      <c r="G69" s="2" t="s">
        <v>179</v>
      </c>
      <c r="H69" s="2" t="s">
        <v>180</v>
      </c>
      <c r="I69" s="2" t="s">
        <v>40</v>
      </c>
      <c r="J69" s="2" t="s">
        <v>41</v>
      </c>
      <c r="K69" s="2" t="s">
        <v>42</v>
      </c>
      <c r="L69" s="2" t="s">
        <v>695</v>
      </c>
      <c r="M69" s="2" t="s">
        <v>43</v>
      </c>
      <c r="N69" s="2" t="s">
        <v>305</v>
      </c>
      <c r="O69" s="2">
        <v>1229</v>
      </c>
      <c r="P69" s="2">
        <v>0</v>
      </c>
      <c r="Q69" s="2">
        <v>0</v>
      </c>
      <c r="R69" s="2">
        <v>1229</v>
      </c>
      <c r="S69" s="2" t="s">
        <v>36</v>
      </c>
      <c r="T69" s="2" t="s">
        <v>36</v>
      </c>
      <c r="U69" s="2" t="s">
        <v>36</v>
      </c>
      <c r="V69" s="2" t="s">
        <v>36</v>
      </c>
      <c r="W69" s="2" t="s">
        <v>306</v>
      </c>
    </row>
    <row r="70" spans="1:23" x14ac:dyDescent="0.35">
      <c r="A70" s="2">
        <v>5945</v>
      </c>
      <c r="B70" s="2" t="s">
        <v>33</v>
      </c>
      <c r="C70" s="2" t="s">
        <v>307</v>
      </c>
      <c r="D70" s="2" t="s">
        <v>308</v>
      </c>
      <c r="E70" s="2" t="s">
        <v>36</v>
      </c>
      <c r="F70" s="2" t="s">
        <v>137</v>
      </c>
      <c r="G70" s="2" t="s">
        <v>38</v>
      </c>
      <c r="H70" s="2" t="s">
        <v>39</v>
      </c>
      <c r="I70" s="2" t="s">
        <v>54</v>
      </c>
      <c r="J70" s="2" t="s">
        <v>41</v>
      </c>
      <c r="K70" s="2" t="s">
        <v>42</v>
      </c>
      <c r="L70" s="2" t="s">
        <v>695</v>
      </c>
      <c r="M70" s="2" t="s">
        <v>43</v>
      </c>
      <c r="N70" s="2" t="s">
        <v>309</v>
      </c>
      <c r="O70" s="2">
        <v>1512</v>
      </c>
      <c r="P70" s="2">
        <v>0</v>
      </c>
      <c r="Q70" s="2">
        <v>0</v>
      </c>
      <c r="R70" s="2">
        <v>1512</v>
      </c>
      <c r="S70" s="2" t="s">
        <v>36</v>
      </c>
      <c r="T70" s="2" t="s">
        <v>36</v>
      </c>
      <c r="U70" s="2" t="s">
        <v>36</v>
      </c>
      <c r="V70" s="2" t="s">
        <v>36</v>
      </c>
      <c r="W70" s="2" t="s">
        <v>310</v>
      </c>
    </row>
    <row r="71" spans="1:23" x14ac:dyDescent="0.35">
      <c r="A71" s="2">
        <v>5946</v>
      </c>
      <c r="B71" s="2" t="s">
        <v>33</v>
      </c>
      <c r="C71" s="2" t="s">
        <v>311</v>
      </c>
      <c r="D71" s="2" t="s">
        <v>312</v>
      </c>
      <c r="E71" s="2" t="s">
        <v>36</v>
      </c>
      <c r="F71" s="2" t="s">
        <v>313</v>
      </c>
      <c r="G71" s="2" t="s">
        <v>179</v>
      </c>
      <c r="H71" s="2" t="s">
        <v>180</v>
      </c>
      <c r="I71" s="2" t="s">
        <v>88</v>
      </c>
      <c r="J71" s="2" t="s">
        <v>41</v>
      </c>
      <c r="K71" s="2" t="s">
        <v>61</v>
      </c>
      <c r="L71" s="2" t="s">
        <v>695</v>
      </c>
      <c r="M71" s="2" t="s">
        <v>314</v>
      </c>
      <c r="N71" s="2" t="s">
        <v>315</v>
      </c>
      <c r="O71" s="2">
        <v>243</v>
      </c>
      <c r="P71" s="2">
        <v>0</v>
      </c>
      <c r="Q71" s="2">
        <v>0</v>
      </c>
      <c r="R71" s="2">
        <v>243</v>
      </c>
      <c r="S71" s="2" t="s">
        <v>36</v>
      </c>
      <c r="T71" s="2" t="s">
        <v>36</v>
      </c>
      <c r="U71" s="2" t="s">
        <v>36</v>
      </c>
      <c r="V71" s="2" t="s">
        <v>36</v>
      </c>
      <c r="W71" s="2" t="s">
        <v>316</v>
      </c>
    </row>
    <row r="72" spans="1:23" x14ac:dyDescent="0.35">
      <c r="A72" s="2">
        <v>5947</v>
      </c>
      <c r="B72" s="2" t="s">
        <v>33</v>
      </c>
      <c r="C72" s="2" t="s">
        <v>317</v>
      </c>
      <c r="D72" s="2" t="s">
        <v>318</v>
      </c>
      <c r="E72" s="2" t="s">
        <v>36</v>
      </c>
      <c r="F72" s="2" t="s">
        <v>37</v>
      </c>
      <c r="G72" s="2" t="s">
        <v>38</v>
      </c>
      <c r="H72" s="2" t="s">
        <v>39</v>
      </c>
      <c r="I72" s="2" t="s">
        <v>54</v>
      </c>
      <c r="J72" s="2" t="s">
        <v>41</v>
      </c>
      <c r="K72" s="2" t="s">
        <v>42</v>
      </c>
      <c r="L72" s="2" t="s">
        <v>696</v>
      </c>
      <c r="M72" s="2" t="s">
        <v>43</v>
      </c>
      <c r="N72" s="2" t="s">
        <v>319</v>
      </c>
      <c r="O72" s="2">
        <v>117</v>
      </c>
      <c r="P72" s="2">
        <v>0</v>
      </c>
      <c r="Q72" s="2">
        <v>0</v>
      </c>
      <c r="R72" s="2">
        <v>117</v>
      </c>
      <c r="S72" s="2" t="s">
        <v>36</v>
      </c>
      <c r="T72" s="2" t="s">
        <v>36</v>
      </c>
      <c r="U72" s="2" t="s">
        <v>36</v>
      </c>
      <c r="V72" s="2" t="s">
        <v>36</v>
      </c>
      <c r="W72" s="2" t="s">
        <v>36</v>
      </c>
    </row>
    <row r="73" spans="1:23" x14ac:dyDescent="0.35">
      <c r="A73" s="2">
        <v>5948</v>
      </c>
      <c r="B73" s="2" t="s">
        <v>33</v>
      </c>
      <c r="C73" s="2" t="s">
        <v>320</v>
      </c>
      <c r="D73" s="2" t="s">
        <v>321</v>
      </c>
      <c r="E73" s="2" t="s">
        <v>36</v>
      </c>
      <c r="F73" s="2" t="s">
        <v>189</v>
      </c>
      <c r="G73" s="2" t="s">
        <v>59</v>
      </c>
      <c r="H73" s="2" t="s">
        <v>240</v>
      </c>
      <c r="I73" s="2" t="s">
        <v>54</v>
      </c>
      <c r="J73" s="2" t="s">
        <v>41</v>
      </c>
      <c r="K73" s="2" t="s">
        <v>61</v>
      </c>
      <c r="L73" s="2" t="s">
        <v>695</v>
      </c>
      <c r="M73" s="2" t="s">
        <v>43</v>
      </c>
      <c r="N73" s="2" t="s">
        <v>322</v>
      </c>
      <c r="O73" s="2">
        <v>7846</v>
      </c>
      <c r="P73" s="2">
        <v>0</v>
      </c>
      <c r="Q73" s="2">
        <v>0</v>
      </c>
      <c r="R73" s="2">
        <v>7846</v>
      </c>
      <c r="S73" s="2" t="s">
        <v>36</v>
      </c>
      <c r="T73" s="2" t="s">
        <v>36</v>
      </c>
      <c r="U73" s="2" t="s">
        <v>36</v>
      </c>
      <c r="V73" s="2" t="s">
        <v>36</v>
      </c>
      <c r="W73" s="2" t="s">
        <v>323</v>
      </c>
    </row>
    <row r="74" spans="1:23" x14ac:dyDescent="0.35">
      <c r="A74" s="2">
        <v>5949</v>
      </c>
      <c r="B74" s="2" t="s">
        <v>33</v>
      </c>
      <c r="C74" s="2" t="s">
        <v>324</v>
      </c>
      <c r="D74" s="2" t="s">
        <v>325</v>
      </c>
      <c r="E74" s="2" t="s">
        <v>36</v>
      </c>
      <c r="F74" s="2" t="s">
        <v>52</v>
      </c>
      <c r="G74" s="2" t="s">
        <v>38</v>
      </c>
      <c r="H74" s="2" t="s">
        <v>53</v>
      </c>
      <c r="I74" s="2" t="s">
        <v>54</v>
      </c>
      <c r="J74" s="2" t="s">
        <v>41</v>
      </c>
      <c r="K74" s="2" t="s">
        <v>42</v>
      </c>
      <c r="L74" s="2" t="s">
        <v>695</v>
      </c>
      <c r="M74" s="2" t="s">
        <v>43</v>
      </c>
      <c r="N74" s="2" t="s">
        <v>158</v>
      </c>
      <c r="O74" s="2">
        <v>31411</v>
      </c>
      <c r="P74" s="2">
        <v>0</v>
      </c>
      <c r="Q74" s="2">
        <v>0</v>
      </c>
      <c r="R74" s="2">
        <v>31411</v>
      </c>
      <c r="S74" s="2" t="s">
        <v>36</v>
      </c>
      <c r="T74" s="2" t="s">
        <v>36</v>
      </c>
      <c r="U74" s="2" t="s">
        <v>36</v>
      </c>
      <c r="V74" s="2" t="s">
        <v>36</v>
      </c>
      <c r="W74" s="2" t="s">
        <v>326</v>
      </c>
    </row>
    <row r="75" spans="1:23" x14ac:dyDescent="0.35">
      <c r="A75" s="2">
        <v>5950</v>
      </c>
      <c r="B75" s="2" t="s">
        <v>33</v>
      </c>
      <c r="C75" s="2" t="s">
        <v>327</v>
      </c>
      <c r="D75" s="2" t="s">
        <v>328</v>
      </c>
      <c r="E75" s="2" t="s">
        <v>36</v>
      </c>
      <c r="F75" s="2" t="s">
        <v>58</v>
      </c>
      <c r="G75" s="2" t="s">
        <v>59</v>
      </c>
      <c r="H75" s="2" t="s">
        <v>60</v>
      </c>
      <c r="I75" s="2" t="s">
        <v>40</v>
      </c>
      <c r="J75" s="2" t="s">
        <v>41</v>
      </c>
      <c r="K75" s="2" t="s">
        <v>61</v>
      </c>
      <c r="L75" s="2" t="s">
        <v>695</v>
      </c>
      <c r="M75" s="2" t="s">
        <v>222</v>
      </c>
      <c r="N75" s="2" t="s">
        <v>329</v>
      </c>
      <c r="O75" s="2">
        <v>16</v>
      </c>
      <c r="P75" s="2">
        <v>0</v>
      </c>
      <c r="Q75" s="2">
        <v>0</v>
      </c>
      <c r="R75" s="2">
        <v>16</v>
      </c>
      <c r="S75" s="2" t="s">
        <v>36</v>
      </c>
      <c r="T75" s="2" t="s">
        <v>36</v>
      </c>
      <c r="U75" s="2" t="s">
        <v>36</v>
      </c>
      <c r="V75" s="2" t="s">
        <v>36</v>
      </c>
      <c r="W75" s="2" t="s">
        <v>330</v>
      </c>
    </row>
    <row r="76" spans="1:23" x14ac:dyDescent="0.35">
      <c r="A76" s="2">
        <v>5951</v>
      </c>
      <c r="B76" s="2" t="s">
        <v>33</v>
      </c>
      <c r="C76" s="2" t="s">
        <v>331</v>
      </c>
      <c r="D76" s="2" t="s">
        <v>332</v>
      </c>
      <c r="E76" s="2" t="s">
        <v>36</v>
      </c>
      <c r="F76" s="2" t="s">
        <v>58</v>
      </c>
      <c r="G76" s="2" t="s">
        <v>59</v>
      </c>
      <c r="H76" s="2" t="s">
        <v>60</v>
      </c>
      <c r="I76" s="2" t="s">
        <v>40</v>
      </c>
      <c r="J76" s="2" t="s">
        <v>41</v>
      </c>
      <c r="K76" s="2" t="s">
        <v>61</v>
      </c>
      <c r="L76" s="2" t="s">
        <v>695</v>
      </c>
      <c r="M76" s="2" t="s">
        <v>222</v>
      </c>
      <c r="N76" s="2" t="s">
        <v>333</v>
      </c>
      <c r="O76" s="2">
        <v>999</v>
      </c>
      <c r="P76" s="2">
        <v>0</v>
      </c>
      <c r="Q76" s="2">
        <v>0</v>
      </c>
      <c r="R76" s="2">
        <v>999</v>
      </c>
      <c r="S76" s="2" t="s">
        <v>36</v>
      </c>
      <c r="T76" s="2" t="s">
        <v>36</v>
      </c>
      <c r="U76" s="2" t="s">
        <v>36</v>
      </c>
      <c r="V76" s="2" t="s">
        <v>36</v>
      </c>
      <c r="W76" s="2" t="s">
        <v>334</v>
      </c>
    </row>
    <row r="77" spans="1:23" x14ac:dyDescent="0.35">
      <c r="A77" s="2">
        <v>5952</v>
      </c>
      <c r="B77" s="2" t="s">
        <v>33</v>
      </c>
      <c r="C77" s="2" t="s">
        <v>335</v>
      </c>
      <c r="D77" s="2" t="s">
        <v>336</v>
      </c>
      <c r="E77" s="2" t="s">
        <v>36</v>
      </c>
      <c r="F77" s="2" t="s">
        <v>189</v>
      </c>
      <c r="G77" s="2" t="s">
        <v>59</v>
      </c>
      <c r="H77" s="2" t="s">
        <v>36</v>
      </c>
      <c r="I77" s="2" t="s">
        <v>54</v>
      </c>
      <c r="J77" s="2" t="s">
        <v>41</v>
      </c>
      <c r="K77" s="2" t="s">
        <v>61</v>
      </c>
      <c r="L77" s="2" t="s">
        <v>696</v>
      </c>
      <c r="M77" s="2" t="s">
        <v>43</v>
      </c>
      <c r="N77" s="2" t="s">
        <v>337</v>
      </c>
      <c r="O77" s="2">
        <v>46</v>
      </c>
      <c r="P77" s="2">
        <v>0</v>
      </c>
      <c r="Q77" s="2">
        <v>0</v>
      </c>
      <c r="R77" s="2">
        <v>46</v>
      </c>
      <c r="S77" s="2" t="s">
        <v>36</v>
      </c>
      <c r="T77" s="2" t="s">
        <v>36</v>
      </c>
      <c r="U77" s="2" t="s">
        <v>36</v>
      </c>
      <c r="V77" s="2" t="s">
        <v>36</v>
      </c>
      <c r="W77" s="2" t="s">
        <v>338</v>
      </c>
    </row>
    <row r="78" spans="1:23" x14ac:dyDescent="0.35">
      <c r="A78" s="2">
        <v>5953</v>
      </c>
      <c r="B78" s="2" t="s">
        <v>33</v>
      </c>
      <c r="C78" s="2" t="s">
        <v>339</v>
      </c>
      <c r="D78" s="2" t="s">
        <v>340</v>
      </c>
      <c r="E78" s="2" t="s">
        <v>36</v>
      </c>
      <c r="F78" s="2" t="s">
        <v>189</v>
      </c>
      <c r="G78" s="2" t="s">
        <v>59</v>
      </c>
      <c r="H78" s="2" t="s">
        <v>190</v>
      </c>
      <c r="I78" s="2" t="s">
        <v>54</v>
      </c>
      <c r="J78" s="2" t="s">
        <v>41</v>
      </c>
      <c r="K78" s="2" t="s">
        <v>61</v>
      </c>
      <c r="L78" s="2" t="s">
        <v>696</v>
      </c>
      <c r="M78" s="2" t="s">
        <v>43</v>
      </c>
      <c r="N78" s="2" t="s">
        <v>341</v>
      </c>
      <c r="O78" s="2">
        <v>115</v>
      </c>
      <c r="P78" s="2">
        <v>0</v>
      </c>
      <c r="Q78" s="2">
        <v>0</v>
      </c>
      <c r="R78" s="2">
        <v>115</v>
      </c>
      <c r="S78" s="2" t="s">
        <v>36</v>
      </c>
      <c r="T78" s="2" t="s">
        <v>36</v>
      </c>
      <c r="U78" s="2" t="s">
        <v>36</v>
      </c>
      <c r="V78" s="2" t="s">
        <v>36</v>
      </c>
      <c r="W78" s="2" t="s">
        <v>342</v>
      </c>
    </row>
    <row r="79" spans="1:23" x14ac:dyDescent="0.35">
      <c r="A79" s="2">
        <v>5954</v>
      </c>
      <c r="B79" s="2" t="s">
        <v>33</v>
      </c>
      <c r="C79" s="2" t="s">
        <v>343</v>
      </c>
      <c r="D79" s="2" t="s">
        <v>344</v>
      </c>
      <c r="E79" s="2" t="s">
        <v>36</v>
      </c>
      <c r="F79" s="2" t="s">
        <v>52</v>
      </c>
      <c r="G79" s="2" t="s">
        <v>59</v>
      </c>
      <c r="H79" s="2" t="s">
        <v>60</v>
      </c>
      <c r="I79" s="2" t="s">
        <v>40</v>
      </c>
      <c r="J79" s="2" t="s">
        <v>41</v>
      </c>
      <c r="K79" s="2" t="s">
        <v>61</v>
      </c>
      <c r="L79" s="2" t="s">
        <v>695</v>
      </c>
      <c r="M79" s="2" t="s">
        <v>62</v>
      </c>
      <c r="N79" s="2" t="s">
        <v>345</v>
      </c>
      <c r="O79" s="2">
        <v>769</v>
      </c>
      <c r="P79" s="2">
        <v>0</v>
      </c>
      <c r="Q79" s="2">
        <v>0</v>
      </c>
      <c r="R79" s="2">
        <v>769</v>
      </c>
      <c r="S79" s="2" t="s">
        <v>36</v>
      </c>
      <c r="T79" s="2" t="s">
        <v>36</v>
      </c>
      <c r="U79" s="2" t="s">
        <v>36</v>
      </c>
      <c r="V79" s="2" t="s">
        <v>36</v>
      </c>
      <c r="W79" s="2" t="s">
        <v>346</v>
      </c>
    </row>
    <row r="80" spans="1:23" x14ac:dyDescent="0.35">
      <c r="A80" s="2">
        <v>5955</v>
      </c>
      <c r="B80" s="2" t="s">
        <v>33</v>
      </c>
      <c r="C80" s="2" t="s">
        <v>347</v>
      </c>
      <c r="D80" s="2" t="s">
        <v>348</v>
      </c>
      <c r="E80" s="2" t="s">
        <v>36</v>
      </c>
      <c r="F80" s="2" t="s">
        <v>349</v>
      </c>
      <c r="G80" s="2" t="s">
        <v>179</v>
      </c>
      <c r="H80" s="2" t="s">
        <v>180</v>
      </c>
      <c r="I80" s="2" t="s">
        <v>54</v>
      </c>
      <c r="J80" s="2" t="s">
        <v>41</v>
      </c>
      <c r="K80" s="2" t="s">
        <v>42</v>
      </c>
      <c r="L80" s="2" t="s">
        <v>696</v>
      </c>
      <c r="M80" s="2" t="s">
        <v>43</v>
      </c>
      <c r="N80" s="2" t="s">
        <v>350</v>
      </c>
      <c r="O80" s="2">
        <v>17358</v>
      </c>
      <c r="P80" s="2">
        <v>0</v>
      </c>
      <c r="Q80" s="2">
        <v>0</v>
      </c>
      <c r="R80" s="2">
        <v>17358</v>
      </c>
      <c r="S80" s="2" t="s">
        <v>36</v>
      </c>
      <c r="T80" s="2" t="s">
        <v>36</v>
      </c>
      <c r="U80" s="2" t="s">
        <v>36</v>
      </c>
      <c r="V80" s="2" t="s">
        <v>36</v>
      </c>
      <c r="W80" s="2" t="s">
        <v>36</v>
      </c>
    </row>
    <row r="81" spans="1:23" x14ac:dyDescent="0.35">
      <c r="A81" s="2">
        <v>5956</v>
      </c>
      <c r="B81" s="2" t="s">
        <v>33</v>
      </c>
      <c r="C81" s="2" t="s">
        <v>351</v>
      </c>
      <c r="D81" s="2" t="s">
        <v>352</v>
      </c>
      <c r="E81" s="2" t="s">
        <v>36</v>
      </c>
      <c r="F81" s="2" t="s">
        <v>189</v>
      </c>
      <c r="G81" s="2" t="s">
        <v>59</v>
      </c>
      <c r="H81" s="2" t="s">
        <v>240</v>
      </c>
      <c r="I81" s="2" t="s">
        <v>54</v>
      </c>
      <c r="J81" s="2" t="s">
        <v>41</v>
      </c>
      <c r="K81" s="2" t="s">
        <v>61</v>
      </c>
      <c r="L81" s="2" t="s">
        <v>696</v>
      </c>
      <c r="M81" s="2" t="s">
        <v>43</v>
      </c>
      <c r="N81" s="2" t="s">
        <v>353</v>
      </c>
      <c r="O81" s="2">
        <v>2464</v>
      </c>
      <c r="P81" s="2">
        <v>0</v>
      </c>
      <c r="Q81" s="2">
        <v>0</v>
      </c>
      <c r="R81" s="2">
        <v>2464</v>
      </c>
      <c r="S81" s="2" t="s">
        <v>36</v>
      </c>
      <c r="T81" s="2" t="s">
        <v>36</v>
      </c>
      <c r="U81" s="2" t="s">
        <v>36</v>
      </c>
      <c r="V81" s="2" t="s">
        <v>36</v>
      </c>
      <c r="W81" s="2" t="s">
        <v>36</v>
      </c>
    </row>
    <row r="82" spans="1:23" x14ac:dyDescent="0.35">
      <c r="A82" s="2">
        <v>5957</v>
      </c>
      <c r="B82" s="2" t="s">
        <v>33</v>
      </c>
      <c r="C82" s="2" t="s">
        <v>354</v>
      </c>
      <c r="D82" s="2" t="s">
        <v>355</v>
      </c>
      <c r="E82" s="2" t="s">
        <v>36</v>
      </c>
      <c r="F82" s="2" t="s">
        <v>58</v>
      </c>
      <c r="G82" s="2" t="s">
        <v>59</v>
      </c>
      <c r="H82" s="2" t="s">
        <v>60</v>
      </c>
      <c r="I82" s="2" t="s">
        <v>40</v>
      </c>
      <c r="J82" s="2" t="s">
        <v>41</v>
      </c>
      <c r="K82" s="2" t="s">
        <v>42</v>
      </c>
      <c r="L82" s="2" t="s">
        <v>695</v>
      </c>
      <c r="M82" s="2" t="s">
        <v>222</v>
      </c>
      <c r="N82" s="2" t="s">
        <v>356</v>
      </c>
      <c r="O82" s="2">
        <v>310</v>
      </c>
      <c r="P82" s="2">
        <v>0</v>
      </c>
      <c r="Q82" s="2">
        <v>0</v>
      </c>
      <c r="R82" s="2">
        <v>310</v>
      </c>
      <c r="S82" s="2" t="s">
        <v>36</v>
      </c>
      <c r="T82" s="2" t="s">
        <v>36</v>
      </c>
      <c r="U82" s="2" t="s">
        <v>36</v>
      </c>
      <c r="V82" s="2" t="s">
        <v>36</v>
      </c>
      <c r="W82" s="2" t="s">
        <v>357</v>
      </c>
    </row>
    <row r="83" spans="1:23" x14ac:dyDescent="0.35">
      <c r="A83" s="2">
        <v>5958</v>
      </c>
      <c r="B83" s="2" t="s">
        <v>33</v>
      </c>
      <c r="C83" s="2" t="s">
        <v>358</v>
      </c>
      <c r="D83" s="2" t="s">
        <v>359</v>
      </c>
      <c r="E83" s="2" t="s">
        <v>36</v>
      </c>
      <c r="F83" s="2" t="s">
        <v>58</v>
      </c>
      <c r="G83" s="2" t="s">
        <v>59</v>
      </c>
      <c r="H83" s="2" t="s">
        <v>360</v>
      </c>
      <c r="I83" s="2" t="s">
        <v>40</v>
      </c>
      <c r="J83" s="2" t="s">
        <v>41</v>
      </c>
      <c r="K83" s="2" t="s">
        <v>42</v>
      </c>
      <c r="L83" s="2" t="s">
        <v>695</v>
      </c>
      <c r="M83" s="2" t="s">
        <v>222</v>
      </c>
      <c r="N83" s="2" t="s">
        <v>361</v>
      </c>
      <c r="O83" s="2">
        <v>5</v>
      </c>
      <c r="P83" s="2">
        <v>0</v>
      </c>
      <c r="Q83" s="2">
        <v>0</v>
      </c>
      <c r="R83" s="2">
        <v>5</v>
      </c>
      <c r="S83" s="2" t="s">
        <v>36</v>
      </c>
      <c r="T83" s="2" t="s">
        <v>36</v>
      </c>
      <c r="U83" s="2" t="s">
        <v>36</v>
      </c>
      <c r="V83" s="2" t="s">
        <v>36</v>
      </c>
      <c r="W83" s="2" t="s">
        <v>362</v>
      </c>
    </row>
    <row r="84" spans="1:23" x14ac:dyDescent="0.35">
      <c r="A84" s="2">
        <v>5959</v>
      </c>
      <c r="B84" s="2" t="s">
        <v>33</v>
      </c>
      <c r="C84" s="2" t="s">
        <v>363</v>
      </c>
      <c r="D84" s="2" t="s">
        <v>364</v>
      </c>
      <c r="E84" s="2" t="s">
        <v>36</v>
      </c>
      <c r="F84" s="2" t="s">
        <v>137</v>
      </c>
      <c r="G84" s="2" t="s">
        <v>38</v>
      </c>
      <c r="H84" s="2" t="s">
        <v>39</v>
      </c>
      <c r="I84" s="2" t="s">
        <v>138</v>
      </c>
      <c r="J84" s="2" t="s">
        <v>41</v>
      </c>
      <c r="K84" s="2" t="s">
        <v>42</v>
      </c>
      <c r="L84" s="2" t="s">
        <v>696</v>
      </c>
      <c r="M84" s="2" t="s">
        <v>43</v>
      </c>
      <c r="N84" s="2" t="s">
        <v>365</v>
      </c>
      <c r="O84" s="2">
        <v>0</v>
      </c>
      <c r="P84" s="2">
        <v>0</v>
      </c>
      <c r="Q84" s="2">
        <v>0</v>
      </c>
      <c r="R84" s="2">
        <v>0</v>
      </c>
      <c r="S84" s="2" t="s">
        <v>36</v>
      </c>
      <c r="T84" s="2" t="s">
        <v>36</v>
      </c>
      <c r="U84" s="2" t="s">
        <v>36</v>
      </c>
      <c r="V84" s="2" t="s">
        <v>36</v>
      </c>
      <c r="W84" s="2" t="s">
        <v>36</v>
      </c>
    </row>
    <row r="85" spans="1:23" x14ac:dyDescent="0.35">
      <c r="A85" s="2">
        <v>5960</v>
      </c>
      <c r="B85" s="2" t="s">
        <v>33</v>
      </c>
      <c r="C85" s="2" t="s">
        <v>366</v>
      </c>
      <c r="D85" s="2" t="s">
        <v>367</v>
      </c>
      <c r="E85" s="2" t="s">
        <v>36</v>
      </c>
      <c r="F85" s="2" t="s">
        <v>124</v>
      </c>
      <c r="G85" s="2" t="s">
        <v>38</v>
      </c>
      <c r="H85" s="2" t="s">
        <v>368</v>
      </c>
      <c r="I85" s="2" t="s">
        <v>138</v>
      </c>
      <c r="J85" s="2" t="s">
        <v>41</v>
      </c>
      <c r="K85" s="2" t="s">
        <v>42</v>
      </c>
      <c r="L85" s="2" t="s">
        <v>696</v>
      </c>
      <c r="M85" s="2" t="s">
        <v>43</v>
      </c>
      <c r="N85" s="2" t="s">
        <v>369</v>
      </c>
      <c r="O85" s="2">
        <v>106531</v>
      </c>
      <c r="P85" s="2">
        <v>0</v>
      </c>
      <c r="Q85" s="2">
        <v>0</v>
      </c>
      <c r="R85" s="2">
        <v>106531</v>
      </c>
      <c r="S85" s="2" t="s">
        <v>36</v>
      </c>
      <c r="T85" s="2" t="s">
        <v>36</v>
      </c>
      <c r="U85" s="2" t="s">
        <v>36</v>
      </c>
      <c r="V85" s="2" t="s">
        <v>36</v>
      </c>
      <c r="W85" s="2" t="s">
        <v>36</v>
      </c>
    </row>
    <row r="86" spans="1:23" x14ac:dyDescent="0.35">
      <c r="A86" s="2">
        <v>5961</v>
      </c>
      <c r="B86" s="2" t="s">
        <v>33</v>
      </c>
      <c r="C86" s="2" t="s">
        <v>370</v>
      </c>
      <c r="D86" s="2" t="s">
        <v>371</v>
      </c>
      <c r="E86" s="2" t="s">
        <v>36</v>
      </c>
      <c r="F86" s="2" t="s">
        <v>297</v>
      </c>
      <c r="G86" s="2" t="s">
        <v>59</v>
      </c>
      <c r="H86" s="2" t="s">
        <v>372</v>
      </c>
      <c r="I86" s="2" t="s">
        <v>54</v>
      </c>
      <c r="J86" s="2" t="s">
        <v>41</v>
      </c>
      <c r="K86" s="2" t="s">
        <v>61</v>
      </c>
      <c r="L86" s="2" t="s">
        <v>695</v>
      </c>
      <c r="M86" s="2" t="s">
        <v>43</v>
      </c>
      <c r="N86" s="2" t="s">
        <v>373</v>
      </c>
      <c r="O86" s="2">
        <v>488</v>
      </c>
      <c r="P86" s="2">
        <v>0</v>
      </c>
      <c r="Q86" s="2">
        <v>0</v>
      </c>
      <c r="R86" s="2">
        <v>488</v>
      </c>
      <c r="S86" s="2" t="s">
        <v>36</v>
      </c>
      <c r="T86" s="2" t="s">
        <v>36</v>
      </c>
      <c r="U86" s="2" t="s">
        <v>36</v>
      </c>
      <c r="V86" s="2" t="s">
        <v>36</v>
      </c>
      <c r="W86" s="2" t="s">
        <v>374</v>
      </c>
    </row>
    <row r="87" spans="1:23" x14ac:dyDescent="0.35">
      <c r="A87" s="2">
        <v>6018</v>
      </c>
      <c r="B87" s="2" t="s">
        <v>33</v>
      </c>
      <c r="C87" s="2" t="s">
        <v>375</v>
      </c>
      <c r="D87" s="2" t="s">
        <v>376</v>
      </c>
      <c r="E87" s="2" t="s">
        <v>36</v>
      </c>
      <c r="F87" s="2" t="s">
        <v>137</v>
      </c>
      <c r="G87" s="2" t="s">
        <v>59</v>
      </c>
      <c r="H87" s="2" t="s">
        <v>36</v>
      </c>
      <c r="I87" s="2" t="s">
        <v>88</v>
      </c>
      <c r="J87" s="2" t="s">
        <v>41</v>
      </c>
      <c r="K87" s="2" t="s">
        <v>61</v>
      </c>
      <c r="L87" s="2" t="s">
        <v>696</v>
      </c>
      <c r="M87" s="2" t="s">
        <v>43</v>
      </c>
      <c r="N87" s="2" t="s">
        <v>196</v>
      </c>
      <c r="O87" s="2">
        <v>68374</v>
      </c>
      <c r="P87" s="2">
        <v>0</v>
      </c>
      <c r="Q87" s="2">
        <v>0</v>
      </c>
      <c r="R87" s="2">
        <v>68374</v>
      </c>
      <c r="S87" s="2" t="s">
        <v>36</v>
      </c>
      <c r="T87" s="2" t="s">
        <v>36</v>
      </c>
      <c r="U87" s="2" t="s">
        <v>36</v>
      </c>
      <c r="V87" s="2" t="s">
        <v>36</v>
      </c>
      <c r="W87" s="2" t="s">
        <v>377</v>
      </c>
    </row>
    <row r="88" spans="1:23" x14ac:dyDescent="0.35">
      <c r="A88" s="2">
        <v>6021</v>
      </c>
      <c r="B88" s="2" t="s">
        <v>33</v>
      </c>
      <c r="C88" s="2" t="s">
        <v>378</v>
      </c>
      <c r="D88" s="2" t="s">
        <v>379</v>
      </c>
      <c r="E88" s="2" t="s">
        <v>36</v>
      </c>
      <c r="F88" s="2" t="s">
        <v>37</v>
      </c>
      <c r="G88" s="2" t="s">
        <v>38</v>
      </c>
      <c r="H88" s="2" t="s">
        <v>39</v>
      </c>
      <c r="I88" s="2" t="s">
        <v>40</v>
      </c>
      <c r="J88" s="2" t="s">
        <v>41</v>
      </c>
      <c r="K88" s="2" t="s">
        <v>42</v>
      </c>
      <c r="L88" s="2" t="s">
        <v>695</v>
      </c>
      <c r="M88" s="2" t="s">
        <v>43</v>
      </c>
      <c r="N88" s="2" t="s">
        <v>380</v>
      </c>
      <c r="O88" s="2">
        <v>59</v>
      </c>
      <c r="P88" s="2">
        <v>0</v>
      </c>
      <c r="Q88" s="2">
        <v>0</v>
      </c>
      <c r="R88" s="2">
        <v>59</v>
      </c>
      <c r="S88" s="2" t="s">
        <v>36</v>
      </c>
      <c r="T88" s="2" t="s">
        <v>36</v>
      </c>
      <c r="U88" s="2" t="s">
        <v>36</v>
      </c>
      <c r="V88" s="2" t="s">
        <v>36</v>
      </c>
      <c r="W88" s="2" t="s">
        <v>381</v>
      </c>
    </row>
    <row r="89" spans="1:23" x14ac:dyDescent="0.35">
      <c r="A89" s="2">
        <v>6023</v>
      </c>
      <c r="B89" s="2" t="s">
        <v>33</v>
      </c>
      <c r="C89" s="2" t="s">
        <v>382</v>
      </c>
      <c r="D89" s="2" t="s">
        <v>383</v>
      </c>
      <c r="E89" s="2" t="s">
        <v>36</v>
      </c>
      <c r="F89" s="2" t="s">
        <v>58</v>
      </c>
      <c r="G89" s="2" t="s">
        <v>59</v>
      </c>
      <c r="H89" s="2" t="s">
        <v>60</v>
      </c>
      <c r="I89" s="2" t="s">
        <v>54</v>
      </c>
      <c r="J89" s="2" t="s">
        <v>41</v>
      </c>
      <c r="K89" s="2" t="s">
        <v>61</v>
      </c>
      <c r="L89" s="2" t="s">
        <v>695</v>
      </c>
      <c r="M89" s="2" t="s">
        <v>222</v>
      </c>
      <c r="N89" s="2" t="s">
        <v>384</v>
      </c>
      <c r="O89" s="2">
        <v>18</v>
      </c>
      <c r="P89" s="2">
        <v>0</v>
      </c>
      <c r="Q89" s="2">
        <v>0</v>
      </c>
      <c r="R89" s="2">
        <v>18</v>
      </c>
      <c r="S89" s="2" t="s">
        <v>36</v>
      </c>
      <c r="T89" s="2" t="s">
        <v>36</v>
      </c>
      <c r="U89" s="2" t="s">
        <v>36</v>
      </c>
      <c r="V89" s="2" t="s">
        <v>36</v>
      </c>
      <c r="W89" s="2" t="s">
        <v>385</v>
      </c>
    </row>
    <row r="90" spans="1:23" x14ac:dyDescent="0.35">
      <c r="A90" s="2">
        <v>6029</v>
      </c>
      <c r="B90" s="2" t="s">
        <v>33</v>
      </c>
      <c r="C90" s="2" t="s">
        <v>386</v>
      </c>
      <c r="D90" s="2" t="s">
        <v>387</v>
      </c>
      <c r="E90" s="2" t="s">
        <v>36</v>
      </c>
      <c r="F90" s="2" t="s">
        <v>37</v>
      </c>
      <c r="G90" s="2" t="s">
        <v>38</v>
      </c>
      <c r="H90" s="2" t="s">
        <v>39</v>
      </c>
      <c r="I90" s="2" t="s">
        <v>54</v>
      </c>
      <c r="J90" s="2" t="s">
        <v>41</v>
      </c>
      <c r="K90" s="2" t="s">
        <v>42</v>
      </c>
      <c r="L90" s="2" t="s">
        <v>696</v>
      </c>
      <c r="M90" s="2" t="s">
        <v>43</v>
      </c>
      <c r="N90" s="2" t="s">
        <v>388</v>
      </c>
      <c r="O90" s="2">
        <v>1436</v>
      </c>
      <c r="P90" s="2">
        <v>0</v>
      </c>
      <c r="Q90" s="2">
        <v>0</v>
      </c>
      <c r="R90" s="2">
        <v>1436</v>
      </c>
      <c r="S90" s="2" t="s">
        <v>36</v>
      </c>
      <c r="T90" s="2" t="s">
        <v>36</v>
      </c>
      <c r="U90" s="2" t="s">
        <v>36</v>
      </c>
      <c r="V90" s="2" t="s">
        <v>36</v>
      </c>
      <c r="W90" s="2" t="s">
        <v>36</v>
      </c>
    </row>
    <row r="91" spans="1:23" x14ac:dyDescent="0.35">
      <c r="A91" s="2">
        <v>6030</v>
      </c>
      <c r="B91" s="2" t="s">
        <v>33</v>
      </c>
      <c r="C91" s="2" t="s">
        <v>389</v>
      </c>
      <c r="D91" s="2" t="s">
        <v>390</v>
      </c>
      <c r="E91" s="2" t="s">
        <v>36</v>
      </c>
      <c r="F91" s="2" t="s">
        <v>52</v>
      </c>
      <c r="G91" s="2" t="s">
        <v>38</v>
      </c>
      <c r="H91" s="2" t="s">
        <v>53</v>
      </c>
      <c r="I91" s="2" t="s">
        <v>54</v>
      </c>
      <c r="J91" s="2" t="s">
        <v>41</v>
      </c>
      <c r="K91" s="2" t="s">
        <v>42</v>
      </c>
      <c r="L91" s="2" t="s">
        <v>695</v>
      </c>
      <c r="M91" s="2" t="s">
        <v>43</v>
      </c>
      <c r="N91" s="2" t="s">
        <v>391</v>
      </c>
      <c r="O91" s="2">
        <v>928</v>
      </c>
      <c r="P91" s="2">
        <v>0</v>
      </c>
      <c r="Q91" s="2">
        <v>0</v>
      </c>
      <c r="R91" s="2">
        <v>928</v>
      </c>
      <c r="S91" s="2" t="s">
        <v>36</v>
      </c>
      <c r="T91" s="2" t="s">
        <v>36</v>
      </c>
      <c r="U91" s="2" t="s">
        <v>36</v>
      </c>
      <c r="V91" s="2" t="s">
        <v>36</v>
      </c>
      <c r="W91" s="2" t="s">
        <v>36</v>
      </c>
    </row>
    <row r="92" spans="1:23" x14ac:dyDescent="0.35">
      <c r="A92" s="2">
        <v>6031</v>
      </c>
      <c r="B92" s="2" t="s">
        <v>33</v>
      </c>
      <c r="C92" s="2" t="s">
        <v>392</v>
      </c>
      <c r="D92" s="2" t="s">
        <v>393</v>
      </c>
      <c r="E92" s="2" t="s">
        <v>36</v>
      </c>
      <c r="F92" s="2" t="s">
        <v>58</v>
      </c>
      <c r="G92" s="2" t="s">
        <v>59</v>
      </c>
      <c r="H92" s="2" t="s">
        <v>60</v>
      </c>
      <c r="I92" s="2" t="s">
        <v>138</v>
      </c>
      <c r="J92" s="2" t="s">
        <v>41</v>
      </c>
      <c r="K92" s="2" t="s">
        <v>42</v>
      </c>
      <c r="L92" s="2" t="s">
        <v>695</v>
      </c>
      <c r="M92" s="2" t="s">
        <v>222</v>
      </c>
      <c r="N92" s="2" t="s">
        <v>394</v>
      </c>
      <c r="O92" s="2">
        <v>0</v>
      </c>
      <c r="P92" s="2">
        <v>0</v>
      </c>
      <c r="Q92" s="2">
        <v>0</v>
      </c>
      <c r="R92" s="2">
        <v>0</v>
      </c>
      <c r="S92" s="2" t="s">
        <v>36</v>
      </c>
      <c r="T92" s="2" t="s">
        <v>36</v>
      </c>
      <c r="U92" s="2" t="s">
        <v>36</v>
      </c>
      <c r="V92" s="2" t="s">
        <v>36</v>
      </c>
      <c r="W92" s="2" t="s">
        <v>395</v>
      </c>
    </row>
    <row r="93" spans="1:23" x14ac:dyDescent="0.35">
      <c r="A93" s="2">
        <v>6032</v>
      </c>
      <c r="B93" s="2" t="s">
        <v>33</v>
      </c>
      <c r="C93" s="2" t="s">
        <v>396</v>
      </c>
      <c r="D93" s="2" t="s">
        <v>397</v>
      </c>
      <c r="E93" s="2" t="s">
        <v>36</v>
      </c>
      <c r="F93" s="2" t="s">
        <v>58</v>
      </c>
      <c r="G93" s="2" t="s">
        <v>59</v>
      </c>
      <c r="H93" s="2" t="s">
        <v>60</v>
      </c>
      <c r="I93" s="2" t="s">
        <v>54</v>
      </c>
      <c r="J93" s="2" t="s">
        <v>41</v>
      </c>
      <c r="K93" s="2" t="s">
        <v>61</v>
      </c>
      <c r="L93" s="2" t="s">
        <v>696</v>
      </c>
      <c r="M93" s="2" t="s">
        <v>43</v>
      </c>
      <c r="N93" s="2" t="s">
        <v>398</v>
      </c>
      <c r="O93" s="2">
        <v>322</v>
      </c>
      <c r="P93" s="2">
        <v>0</v>
      </c>
      <c r="Q93" s="2">
        <v>0</v>
      </c>
      <c r="R93" s="2">
        <v>322</v>
      </c>
      <c r="S93" s="2" t="s">
        <v>36</v>
      </c>
      <c r="T93" s="2" t="s">
        <v>36</v>
      </c>
      <c r="U93" s="2" t="s">
        <v>36</v>
      </c>
      <c r="V93" s="2" t="s">
        <v>36</v>
      </c>
      <c r="W93" s="2" t="s">
        <v>396</v>
      </c>
    </row>
    <row r="94" spans="1:23" x14ac:dyDescent="0.35">
      <c r="A94" s="2">
        <v>6033</v>
      </c>
      <c r="B94" s="2" t="s">
        <v>33</v>
      </c>
      <c r="C94" s="2" t="s">
        <v>399</v>
      </c>
      <c r="D94" s="2" t="s">
        <v>400</v>
      </c>
      <c r="E94" s="2" t="s">
        <v>36</v>
      </c>
      <c r="F94" s="2" t="s">
        <v>189</v>
      </c>
      <c r="G94" s="2" t="s">
        <v>59</v>
      </c>
      <c r="H94" s="2" t="s">
        <v>240</v>
      </c>
      <c r="I94" s="2" t="s">
        <v>54</v>
      </c>
      <c r="J94" s="2" t="s">
        <v>41</v>
      </c>
      <c r="K94" s="2" t="s">
        <v>42</v>
      </c>
      <c r="L94" s="2" t="s">
        <v>695</v>
      </c>
      <c r="M94" s="2" t="s">
        <v>245</v>
      </c>
      <c r="N94" s="2" t="s">
        <v>401</v>
      </c>
      <c r="O94" s="2">
        <v>2539</v>
      </c>
      <c r="P94" s="2">
        <v>0</v>
      </c>
      <c r="Q94" s="2">
        <v>0</v>
      </c>
      <c r="R94" s="2">
        <v>2539</v>
      </c>
      <c r="S94" s="2" t="s">
        <v>36</v>
      </c>
      <c r="T94" s="2" t="s">
        <v>36</v>
      </c>
      <c r="U94" s="2" t="s">
        <v>36</v>
      </c>
      <c r="V94" s="2" t="s">
        <v>36</v>
      </c>
      <c r="W94" s="2" t="s">
        <v>36</v>
      </c>
    </row>
    <row r="95" spans="1:23" x14ac:dyDescent="0.35">
      <c r="A95" s="2">
        <v>6034</v>
      </c>
      <c r="B95" s="2" t="s">
        <v>33</v>
      </c>
      <c r="C95" s="2" t="s">
        <v>402</v>
      </c>
      <c r="D95" s="2" t="s">
        <v>403</v>
      </c>
      <c r="E95" s="2" t="s">
        <v>36</v>
      </c>
      <c r="F95" s="2" t="s">
        <v>52</v>
      </c>
      <c r="G95" s="2" t="s">
        <v>38</v>
      </c>
      <c r="H95" s="2" t="s">
        <v>53</v>
      </c>
      <c r="I95" s="2" t="s">
        <v>54</v>
      </c>
      <c r="J95" s="2" t="s">
        <v>41</v>
      </c>
      <c r="K95" s="2" t="s">
        <v>42</v>
      </c>
      <c r="L95" s="2" t="s">
        <v>695</v>
      </c>
      <c r="M95" s="2" t="s">
        <v>43</v>
      </c>
      <c r="N95" s="2" t="s">
        <v>151</v>
      </c>
      <c r="O95" s="2">
        <v>137280</v>
      </c>
      <c r="P95" s="2">
        <v>0</v>
      </c>
      <c r="Q95" s="2">
        <v>0</v>
      </c>
      <c r="R95" s="2">
        <v>137280</v>
      </c>
      <c r="S95" s="2" t="s">
        <v>36</v>
      </c>
      <c r="T95" s="2" t="s">
        <v>36</v>
      </c>
      <c r="U95" s="2" t="s">
        <v>36</v>
      </c>
      <c r="V95" s="2" t="s">
        <v>36</v>
      </c>
      <c r="W95" s="2" t="s">
        <v>404</v>
      </c>
    </row>
    <row r="96" spans="1:23" x14ac:dyDescent="0.35">
      <c r="A96" s="2">
        <v>6035</v>
      </c>
      <c r="B96" s="2" t="s">
        <v>33</v>
      </c>
      <c r="C96" s="2" t="s">
        <v>405</v>
      </c>
      <c r="D96" s="2" t="s">
        <v>406</v>
      </c>
      <c r="E96" s="2" t="s">
        <v>36</v>
      </c>
      <c r="F96" s="2" t="s">
        <v>137</v>
      </c>
      <c r="G96" s="2" t="s">
        <v>38</v>
      </c>
      <c r="H96" s="2" t="s">
        <v>39</v>
      </c>
      <c r="I96" s="2" t="s">
        <v>40</v>
      </c>
      <c r="J96" s="2" t="s">
        <v>41</v>
      </c>
      <c r="K96" s="2" t="s">
        <v>42</v>
      </c>
      <c r="L96" s="2" t="s">
        <v>695</v>
      </c>
      <c r="M96" s="2" t="s">
        <v>43</v>
      </c>
      <c r="N96" s="2" t="s">
        <v>407</v>
      </c>
      <c r="O96" s="2">
        <v>35</v>
      </c>
      <c r="P96" s="2">
        <v>0</v>
      </c>
      <c r="Q96" s="2">
        <v>0</v>
      </c>
      <c r="R96" s="2">
        <v>35</v>
      </c>
      <c r="S96" s="2" t="s">
        <v>36</v>
      </c>
      <c r="T96" s="2" t="s">
        <v>36</v>
      </c>
      <c r="U96" s="2" t="s">
        <v>36</v>
      </c>
      <c r="V96" s="2" t="s">
        <v>36</v>
      </c>
      <c r="W96" s="2" t="s">
        <v>408</v>
      </c>
    </row>
    <row r="97" spans="1:23" x14ac:dyDescent="0.35">
      <c r="A97" s="2">
        <v>6036</v>
      </c>
      <c r="B97" s="2" t="s">
        <v>33</v>
      </c>
      <c r="C97" s="2" t="s">
        <v>409</v>
      </c>
      <c r="D97" s="2" t="s">
        <v>410</v>
      </c>
      <c r="E97" s="2" t="s">
        <v>36</v>
      </c>
      <c r="F97" s="2" t="s">
        <v>411</v>
      </c>
      <c r="G97" s="2" t="s">
        <v>38</v>
      </c>
      <c r="H97" s="2" t="s">
        <v>36</v>
      </c>
      <c r="I97" s="2" t="s">
        <v>40</v>
      </c>
      <c r="J97" s="2" t="s">
        <v>41</v>
      </c>
      <c r="K97" s="2" t="s">
        <v>42</v>
      </c>
      <c r="L97" s="2" t="s">
        <v>695</v>
      </c>
      <c r="M97" s="2" t="s">
        <v>43</v>
      </c>
      <c r="N97" s="2" t="s">
        <v>412</v>
      </c>
      <c r="O97" s="2">
        <v>2050</v>
      </c>
      <c r="P97" s="2">
        <v>0</v>
      </c>
      <c r="Q97" s="2">
        <v>0</v>
      </c>
      <c r="R97" s="2">
        <v>2050</v>
      </c>
      <c r="S97" s="2" t="s">
        <v>36</v>
      </c>
      <c r="T97" s="2" t="s">
        <v>36</v>
      </c>
      <c r="U97" s="2" t="s">
        <v>36</v>
      </c>
      <c r="V97" s="2" t="s">
        <v>36</v>
      </c>
      <c r="W97" s="2" t="s">
        <v>413</v>
      </c>
    </row>
    <row r="98" spans="1:23" x14ac:dyDescent="0.35">
      <c r="A98" s="2">
        <v>6037</v>
      </c>
      <c r="B98" s="2" t="s">
        <v>33</v>
      </c>
      <c r="C98" s="2" t="s">
        <v>414</v>
      </c>
      <c r="D98" s="2" t="s">
        <v>415</v>
      </c>
      <c r="E98" s="2" t="s">
        <v>36</v>
      </c>
      <c r="F98" s="2" t="s">
        <v>137</v>
      </c>
      <c r="G98" s="2" t="s">
        <v>38</v>
      </c>
      <c r="H98" s="2" t="s">
        <v>36</v>
      </c>
      <c r="I98" s="2" t="s">
        <v>150</v>
      </c>
      <c r="J98" s="2" t="s">
        <v>41</v>
      </c>
      <c r="K98" s="2" t="s">
        <v>42</v>
      </c>
      <c r="L98" s="2" t="s">
        <v>695</v>
      </c>
      <c r="M98" s="2" t="s">
        <v>43</v>
      </c>
      <c r="N98" s="2" t="s">
        <v>416</v>
      </c>
      <c r="O98" s="2">
        <v>245</v>
      </c>
      <c r="P98" s="2">
        <v>0</v>
      </c>
      <c r="Q98" s="2">
        <v>0</v>
      </c>
      <c r="R98" s="2">
        <v>245</v>
      </c>
      <c r="S98" s="2" t="s">
        <v>36</v>
      </c>
      <c r="T98" s="2" t="s">
        <v>36</v>
      </c>
      <c r="U98" s="2" t="s">
        <v>36</v>
      </c>
      <c r="V98" s="2" t="s">
        <v>36</v>
      </c>
      <c r="W98" s="2" t="s">
        <v>417</v>
      </c>
    </row>
    <row r="99" spans="1:23" x14ac:dyDescent="0.35">
      <c r="A99" s="2">
        <v>6039</v>
      </c>
      <c r="B99" s="2" t="s">
        <v>33</v>
      </c>
      <c r="C99" s="2" t="s">
        <v>418</v>
      </c>
      <c r="D99" s="2" t="s">
        <v>419</v>
      </c>
      <c r="E99" s="2" t="s">
        <v>36</v>
      </c>
      <c r="F99" s="2" t="s">
        <v>58</v>
      </c>
      <c r="G99" s="2" t="s">
        <v>38</v>
      </c>
      <c r="H99" s="2" t="s">
        <v>53</v>
      </c>
      <c r="I99" s="2" t="s">
        <v>54</v>
      </c>
      <c r="J99" s="2" t="s">
        <v>41</v>
      </c>
      <c r="K99" s="2" t="s">
        <v>42</v>
      </c>
      <c r="L99" s="2" t="s">
        <v>695</v>
      </c>
      <c r="M99" s="2" t="s">
        <v>43</v>
      </c>
      <c r="N99" s="2" t="s">
        <v>420</v>
      </c>
      <c r="O99" s="2">
        <v>18</v>
      </c>
      <c r="P99" s="2">
        <v>0</v>
      </c>
      <c r="Q99" s="2">
        <v>0</v>
      </c>
      <c r="R99" s="2">
        <v>18</v>
      </c>
      <c r="S99" s="2" t="s">
        <v>36</v>
      </c>
      <c r="T99" s="2" t="s">
        <v>36</v>
      </c>
      <c r="U99" s="2" t="s">
        <v>36</v>
      </c>
      <c r="V99" s="2" t="s">
        <v>36</v>
      </c>
      <c r="W99" s="2" t="s">
        <v>418</v>
      </c>
    </row>
    <row r="100" spans="1:23" x14ac:dyDescent="0.35">
      <c r="A100" s="2">
        <v>6040</v>
      </c>
      <c r="B100" s="2" t="s">
        <v>33</v>
      </c>
      <c r="C100" s="2" t="s">
        <v>421</v>
      </c>
      <c r="D100" s="2" t="s">
        <v>422</v>
      </c>
      <c r="E100" s="2" t="s">
        <v>36</v>
      </c>
      <c r="F100" s="2" t="s">
        <v>58</v>
      </c>
      <c r="G100" s="2" t="s">
        <v>59</v>
      </c>
      <c r="H100" s="2" t="s">
        <v>60</v>
      </c>
      <c r="I100" s="2" t="s">
        <v>40</v>
      </c>
      <c r="J100" s="2" t="s">
        <v>41</v>
      </c>
      <c r="K100" s="2" t="s">
        <v>61</v>
      </c>
      <c r="L100" s="2" t="s">
        <v>696</v>
      </c>
      <c r="M100" s="2" t="s">
        <v>423</v>
      </c>
      <c r="N100" s="2" t="s">
        <v>424</v>
      </c>
      <c r="O100" s="2">
        <v>866</v>
      </c>
      <c r="P100" s="2">
        <v>0</v>
      </c>
      <c r="Q100" s="2">
        <v>0</v>
      </c>
      <c r="R100" s="2">
        <v>866</v>
      </c>
      <c r="S100" s="2" t="s">
        <v>36</v>
      </c>
      <c r="T100" s="2" t="s">
        <v>36</v>
      </c>
      <c r="U100" s="2" t="s">
        <v>36</v>
      </c>
      <c r="V100" s="2" t="s">
        <v>36</v>
      </c>
      <c r="W100" s="2" t="s">
        <v>421</v>
      </c>
    </row>
    <row r="101" spans="1:23" x14ac:dyDescent="0.35">
      <c r="A101" s="2">
        <v>6050</v>
      </c>
      <c r="B101" s="2" t="s">
        <v>33</v>
      </c>
      <c r="C101" s="2" t="s">
        <v>425</v>
      </c>
      <c r="D101" s="2" t="s">
        <v>426</v>
      </c>
      <c r="E101" s="2" t="s">
        <v>36</v>
      </c>
      <c r="F101" s="2" t="s">
        <v>52</v>
      </c>
      <c r="G101" s="2" t="s">
        <v>59</v>
      </c>
      <c r="H101" s="2" t="s">
        <v>240</v>
      </c>
      <c r="I101" s="2" t="s">
        <v>54</v>
      </c>
      <c r="J101" s="2" t="s">
        <v>41</v>
      </c>
      <c r="K101" s="2" t="s">
        <v>42</v>
      </c>
      <c r="L101" s="2" t="s">
        <v>696</v>
      </c>
      <c r="M101" s="2" t="s">
        <v>43</v>
      </c>
      <c r="N101" s="2" t="s">
        <v>427</v>
      </c>
      <c r="O101" s="2">
        <v>1486</v>
      </c>
      <c r="P101" s="2">
        <v>0</v>
      </c>
      <c r="Q101" s="2">
        <v>0</v>
      </c>
      <c r="R101" s="2">
        <v>1486</v>
      </c>
      <c r="S101" s="2" t="s">
        <v>36</v>
      </c>
      <c r="T101" s="2" t="s">
        <v>36</v>
      </c>
      <c r="U101" s="2" t="s">
        <v>36</v>
      </c>
      <c r="V101" s="2" t="s">
        <v>36</v>
      </c>
      <c r="W101" s="2" t="s">
        <v>428</v>
      </c>
    </row>
    <row r="102" spans="1:23" x14ac:dyDescent="0.35">
      <c r="A102" s="2">
        <v>6051</v>
      </c>
      <c r="B102" s="2" t="s">
        <v>33</v>
      </c>
      <c r="C102" s="2" t="s">
        <v>429</v>
      </c>
      <c r="D102" s="2" t="s">
        <v>430</v>
      </c>
      <c r="E102" s="2" t="s">
        <v>36</v>
      </c>
      <c r="F102" s="2" t="s">
        <v>52</v>
      </c>
      <c r="G102" s="2" t="s">
        <v>59</v>
      </c>
      <c r="H102" s="2" t="s">
        <v>60</v>
      </c>
      <c r="I102" s="2" t="s">
        <v>54</v>
      </c>
      <c r="J102" s="2" t="s">
        <v>41</v>
      </c>
      <c r="K102" s="2" t="s">
        <v>61</v>
      </c>
      <c r="L102" s="2" t="s">
        <v>696</v>
      </c>
      <c r="M102" s="2" t="s">
        <v>43</v>
      </c>
      <c r="N102" s="2" t="s">
        <v>291</v>
      </c>
      <c r="O102" s="2">
        <v>207</v>
      </c>
      <c r="P102" s="2">
        <v>0</v>
      </c>
      <c r="Q102" s="2">
        <v>0</v>
      </c>
      <c r="R102" s="2">
        <v>207</v>
      </c>
      <c r="S102" s="2" t="s">
        <v>36</v>
      </c>
      <c r="T102" s="2" t="s">
        <v>36</v>
      </c>
      <c r="U102" s="2" t="s">
        <v>36</v>
      </c>
      <c r="V102" s="2" t="s">
        <v>36</v>
      </c>
      <c r="W102" s="2" t="s">
        <v>431</v>
      </c>
    </row>
    <row r="103" spans="1:23" x14ac:dyDescent="0.35">
      <c r="A103" s="2">
        <v>6052</v>
      </c>
      <c r="B103" s="2" t="s">
        <v>33</v>
      </c>
      <c r="C103" s="2" t="s">
        <v>432</v>
      </c>
      <c r="D103" s="2" t="s">
        <v>433</v>
      </c>
      <c r="E103" s="2" t="s">
        <v>36</v>
      </c>
      <c r="F103" s="2" t="s">
        <v>52</v>
      </c>
      <c r="G103" s="2" t="s">
        <v>59</v>
      </c>
      <c r="H103" s="2" t="s">
        <v>60</v>
      </c>
      <c r="I103" s="2" t="s">
        <v>54</v>
      </c>
      <c r="J103" s="2" t="s">
        <v>41</v>
      </c>
      <c r="K103" s="2" t="s">
        <v>42</v>
      </c>
      <c r="L103" s="2" t="s">
        <v>696</v>
      </c>
      <c r="M103" s="2" t="s">
        <v>43</v>
      </c>
      <c r="N103" s="2" t="s">
        <v>291</v>
      </c>
      <c r="O103" s="2">
        <v>81</v>
      </c>
      <c r="P103" s="2">
        <v>0</v>
      </c>
      <c r="Q103" s="2">
        <v>0</v>
      </c>
      <c r="R103" s="2">
        <v>81</v>
      </c>
      <c r="S103" s="2" t="s">
        <v>36</v>
      </c>
      <c r="T103" s="2" t="s">
        <v>36</v>
      </c>
      <c r="U103" s="2" t="s">
        <v>36</v>
      </c>
      <c r="V103" s="2" t="s">
        <v>36</v>
      </c>
      <c r="W103" s="2" t="s">
        <v>434</v>
      </c>
    </row>
    <row r="104" spans="1:23" x14ac:dyDescent="0.35">
      <c r="A104" s="2">
        <v>6053</v>
      </c>
      <c r="B104" s="2" t="s">
        <v>33</v>
      </c>
      <c r="C104" s="2" t="s">
        <v>435</v>
      </c>
      <c r="D104" s="2" t="s">
        <v>436</v>
      </c>
      <c r="E104" s="2" t="s">
        <v>36</v>
      </c>
      <c r="F104" s="2" t="s">
        <v>52</v>
      </c>
      <c r="G104" s="2" t="s">
        <v>59</v>
      </c>
      <c r="H104" s="2" t="s">
        <v>36</v>
      </c>
      <c r="I104" s="2" t="s">
        <v>54</v>
      </c>
      <c r="J104" s="2" t="s">
        <v>41</v>
      </c>
      <c r="K104" s="2" t="s">
        <v>61</v>
      </c>
      <c r="L104" s="2" t="s">
        <v>696</v>
      </c>
      <c r="M104" s="2" t="s">
        <v>43</v>
      </c>
      <c r="N104" s="2" t="s">
        <v>291</v>
      </c>
      <c r="O104" s="2">
        <v>3386</v>
      </c>
      <c r="P104" s="2">
        <v>0</v>
      </c>
      <c r="Q104" s="2">
        <v>0</v>
      </c>
      <c r="R104" s="2">
        <v>3386</v>
      </c>
      <c r="S104" s="2" t="s">
        <v>36</v>
      </c>
      <c r="T104" s="2" t="s">
        <v>36</v>
      </c>
      <c r="U104" s="2" t="s">
        <v>36</v>
      </c>
      <c r="V104" s="2" t="s">
        <v>36</v>
      </c>
      <c r="W104" s="2" t="s">
        <v>437</v>
      </c>
    </row>
    <row r="105" spans="1:23" x14ac:dyDescent="0.35">
      <c r="A105" s="2">
        <v>6054</v>
      </c>
      <c r="B105" s="2" t="s">
        <v>33</v>
      </c>
      <c r="C105" s="2" t="s">
        <v>438</v>
      </c>
      <c r="D105" s="2" t="s">
        <v>439</v>
      </c>
      <c r="E105" s="2" t="s">
        <v>36</v>
      </c>
      <c r="F105" s="2" t="s">
        <v>52</v>
      </c>
      <c r="G105" s="2" t="s">
        <v>59</v>
      </c>
      <c r="H105" s="2" t="s">
        <v>240</v>
      </c>
      <c r="I105" s="2" t="s">
        <v>138</v>
      </c>
      <c r="J105" s="2" t="s">
        <v>41</v>
      </c>
      <c r="K105" s="2" t="s">
        <v>61</v>
      </c>
      <c r="L105" s="2" t="s">
        <v>696</v>
      </c>
      <c r="M105" s="2" t="s">
        <v>43</v>
      </c>
      <c r="N105" s="2" t="s">
        <v>291</v>
      </c>
      <c r="O105" s="2">
        <v>87</v>
      </c>
      <c r="P105" s="2">
        <v>0</v>
      </c>
      <c r="Q105" s="2">
        <v>0</v>
      </c>
      <c r="R105" s="2">
        <v>87</v>
      </c>
      <c r="S105" s="2" t="s">
        <v>36</v>
      </c>
      <c r="T105" s="2" t="s">
        <v>36</v>
      </c>
      <c r="U105" s="2" t="s">
        <v>36</v>
      </c>
      <c r="V105" s="2" t="s">
        <v>36</v>
      </c>
      <c r="W105" s="2" t="s">
        <v>440</v>
      </c>
    </row>
    <row r="106" spans="1:23" x14ac:dyDescent="0.35">
      <c r="A106" s="2">
        <v>6055</v>
      </c>
      <c r="B106" s="2" t="s">
        <v>33</v>
      </c>
      <c r="C106" s="2" t="s">
        <v>441</v>
      </c>
      <c r="D106" s="2" t="s">
        <v>442</v>
      </c>
      <c r="E106" s="2" t="s">
        <v>36</v>
      </c>
      <c r="F106" s="2" t="s">
        <v>52</v>
      </c>
      <c r="G106" s="2" t="s">
        <v>59</v>
      </c>
      <c r="H106" s="2" t="s">
        <v>240</v>
      </c>
      <c r="I106" s="2" t="s">
        <v>54</v>
      </c>
      <c r="J106" s="2" t="s">
        <v>41</v>
      </c>
      <c r="K106" s="2" t="s">
        <v>61</v>
      </c>
      <c r="L106" s="2" t="s">
        <v>696</v>
      </c>
      <c r="M106" s="2" t="s">
        <v>43</v>
      </c>
      <c r="N106" s="2" t="s">
        <v>291</v>
      </c>
      <c r="O106" s="2">
        <v>38</v>
      </c>
      <c r="P106" s="2">
        <v>0</v>
      </c>
      <c r="Q106" s="2">
        <v>0</v>
      </c>
      <c r="R106" s="2">
        <v>38</v>
      </c>
      <c r="S106" s="2" t="s">
        <v>36</v>
      </c>
      <c r="T106" s="2" t="s">
        <v>36</v>
      </c>
      <c r="U106" s="2" t="s">
        <v>36</v>
      </c>
      <c r="V106" s="2" t="s">
        <v>36</v>
      </c>
      <c r="W106" s="2" t="s">
        <v>443</v>
      </c>
    </row>
    <row r="107" spans="1:23" x14ac:dyDescent="0.35">
      <c r="A107" s="2">
        <v>6056</v>
      </c>
      <c r="B107" s="2" t="s">
        <v>33</v>
      </c>
      <c r="C107" s="2" t="s">
        <v>444</v>
      </c>
      <c r="D107" s="2" t="s">
        <v>445</v>
      </c>
      <c r="E107" s="2" t="s">
        <v>36</v>
      </c>
      <c r="F107" s="2" t="s">
        <v>52</v>
      </c>
      <c r="G107" s="2" t="s">
        <v>38</v>
      </c>
      <c r="H107" s="2" t="s">
        <v>53</v>
      </c>
      <c r="I107" s="2" t="s">
        <v>54</v>
      </c>
      <c r="J107" s="2" t="s">
        <v>41</v>
      </c>
      <c r="K107" s="2" t="s">
        <v>42</v>
      </c>
      <c r="L107" s="2" t="s">
        <v>695</v>
      </c>
      <c r="M107" s="2" t="s">
        <v>43</v>
      </c>
      <c r="N107" s="2" t="s">
        <v>151</v>
      </c>
      <c r="O107" s="2">
        <v>17518</v>
      </c>
      <c r="P107" s="2">
        <v>0</v>
      </c>
      <c r="Q107" s="2">
        <v>0</v>
      </c>
      <c r="R107" s="2">
        <v>17518</v>
      </c>
      <c r="S107" s="2" t="s">
        <v>36</v>
      </c>
      <c r="T107" s="2" t="s">
        <v>36</v>
      </c>
      <c r="U107" s="2" t="s">
        <v>36</v>
      </c>
      <c r="V107" s="2" t="s">
        <v>36</v>
      </c>
      <c r="W107" s="2" t="s">
        <v>36</v>
      </c>
    </row>
    <row r="108" spans="1:23" x14ac:dyDescent="0.35">
      <c r="A108" s="2">
        <v>6057</v>
      </c>
      <c r="B108" s="2" t="s">
        <v>33</v>
      </c>
      <c r="C108" s="2" t="s">
        <v>446</v>
      </c>
      <c r="D108" s="2" t="s">
        <v>447</v>
      </c>
      <c r="E108" s="2" t="s">
        <v>36</v>
      </c>
      <c r="F108" s="2" t="s">
        <v>52</v>
      </c>
      <c r="G108" s="2" t="s">
        <v>59</v>
      </c>
      <c r="H108" s="2" t="s">
        <v>240</v>
      </c>
      <c r="I108" s="2" t="s">
        <v>54</v>
      </c>
      <c r="J108" s="2" t="s">
        <v>41</v>
      </c>
      <c r="K108" s="2" t="s">
        <v>61</v>
      </c>
      <c r="L108" s="2" t="s">
        <v>695</v>
      </c>
      <c r="M108" s="2" t="s">
        <v>43</v>
      </c>
      <c r="N108" s="2" t="s">
        <v>291</v>
      </c>
      <c r="O108" s="2">
        <v>38</v>
      </c>
      <c r="P108" s="2">
        <v>0</v>
      </c>
      <c r="Q108" s="2">
        <v>0</v>
      </c>
      <c r="R108" s="2">
        <v>38</v>
      </c>
      <c r="S108" s="2" t="s">
        <v>36</v>
      </c>
      <c r="T108" s="2" t="s">
        <v>36</v>
      </c>
      <c r="U108" s="2" t="s">
        <v>36</v>
      </c>
      <c r="V108" s="2" t="s">
        <v>36</v>
      </c>
      <c r="W108" s="2" t="s">
        <v>446</v>
      </c>
    </row>
    <row r="109" spans="1:23" x14ac:dyDescent="0.35">
      <c r="A109" s="2">
        <v>6058</v>
      </c>
      <c r="B109" s="2" t="s">
        <v>33</v>
      </c>
      <c r="C109" s="2" t="s">
        <v>448</v>
      </c>
      <c r="D109" s="2" t="s">
        <v>449</v>
      </c>
      <c r="E109" s="2" t="s">
        <v>36</v>
      </c>
      <c r="F109" s="2" t="s">
        <v>52</v>
      </c>
      <c r="G109" s="2" t="s">
        <v>59</v>
      </c>
      <c r="H109" s="2" t="s">
        <v>36</v>
      </c>
      <c r="I109" s="2" t="s">
        <v>54</v>
      </c>
      <c r="J109" s="2" t="s">
        <v>41</v>
      </c>
      <c r="K109" s="2" t="s">
        <v>42</v>
      </c>
      <c r="L109" s="2" t="s">
        <v>696</v>
      </c>
      <c r="M109" s="2" t="s">
        <v>43</v>
      </c>
      <c r="N109" s="2" t="s">
        <v>291</v>
      </c>
      <c r="O109" s="2">
        <v>283</v>
      </c>
      <c r="P109" s="2">
        <v>0</v>
      </c>
      <c r="Q109" s="2">
        <v>0</v>
      </c>
      <c r="R109" s="2">
        <v>283</v>
      </c>
      <c r="S109" s="2" t="s">
        <v>36</v>
      </c>
      <c r="T109" s="2" t="s">
        <v>36</v>
      </c>
      <c r="U109" s="2" t="s">
        <v>36</v>
      </c>
      <c r="V109" s="2" t="s">
        <v>36</v>
      </c>
      <c r="W109" s="2" t="s">
        <v>450</v>
      </c>
    </row>
    <row r="110" spans="1:23" x14ac:dyDescent="0.35">
      <c r="A110" s="2">
        <v>6059</v>
      </c>
      <c r="B110" s="2" t="s">
        <v>33</v>
      </c>
      <c r="C110" s="2" t="s">
        <v>451</v>
      </c>
      <c r="D110" s="2" t="s">
        <v>452</v>
      </c>
      <c r="E110" s="2" t="s">
        <v>36</v>
      </c>
      <c r="F110" s="2" t="s">
        <v>52</v>
      </c>
      <c r="G110" s="2" t="s">
        <v>38</v>
      </c>
      <c r="H110" s="2" t="s">
        <v>53</v>
      </c>
      <c r="I110" s="2" t="s">
        <v>54</v>
      </c>
      <c r="J110" s="2" t="s">
        <v>41</v>
      </c>
      <c r="K110" s="2" t="s">
        <v>42</v>
      </c>
      <c r="L110" s="2" t="s">
        <v>695</v>
      </c>
      <c r="M110" s="2" t="s">
        <v>43</v>
      </c>
      <c r="N110" s="2" t="s">
        <v>185</v>
      </c>
      <c r="O110" s="2">
        <v>80</v>
      </c>
      <c r="P110" s="2">
        <v>0</v>
      </c>
      <c r="Q110" s="2">
        <v>0</v>
      </c>
      <c r="R110" s="2">
        <v>80</v>
      </c>
      <c r="S110" s="2" t="s">
        <v>36</v>
      </c>
      <c r="T110" s="2" t="s">
        <v>36</v>
      </c>
      <c r="U110" s="2" t="s">
        <v>36</v>
      </c>
      <c r="V110" s="2" t="s">
        <v>36</v>
      </c>
      <c r="W110" s="2" t="s">
        <v>453</v>
      </c>
    </row>
    <row r="111" spans="1:23" x14ac:dyDescent="0.35">
      <c r="A111" s="2">
        <v>6061</v>
      </c>
      <c r="B111" s="2" t="s">
        <v>33</v>
      </c>
      <c r="C111" s="2" t="s">
        <v>454</v>
      </c>
      <c r="D111" s="2" t="s">
        <v>455</v>
      </c>
      <c r="E111" s="2" t="s">
        <v>36</v>
      </c>
      <c r="F111" s="2" t="s">
        <v>52</v>
      </c>
      <c r="G111" s="2" t="s">
        <v>38</v>
      </c>
      <c r="H111" s="2" t="s">
        <v>53</v>
      </c>
      <c r="I111" s="2" t="s">
        <v>138</v>
      </c>
      <c r="J111" s="2" t="s">
        <v>41</v>
      </c>
      <c r="K111" s="2" t="s">
        <v>42</v>
      </c>
      <c r="L111" s="2" t="s">
        <v>696</v>
      </c>
      <c r="M111" s="2" t="s">
        <v>43</v>
      </c>
      <c r="N111" s="2" t="s">
        <v>154</v>
      </c>
      <c r="O111" s="2">
        <v>0</v>
      </c>
      <c r="P111" s="2">
        <v>0</v>
      </c>
      <c r="Q111" s="2">
        <v>0</v>
      </c>
      <c r="R111" s="2">
        <v>0</v>
      </c>
      <c r="S111" s="2" t="s">
        <v>36</v>
      </c>
      <c r="T111" s="2" t="s">
        <v>36</v>
      </c>
      <c r="U111" s="2" t="s">
        <v>36</v>
      </c>
      <c r="V111" s="2" t="s">
        <v>36</v>
      </c>
      <c r="W111" s="2" t="s">
        <v>36</v>
      </c>
    </row>
    <row r="112" spans="1:23" x14ac:dyDescent="0.35">
      <c r="A112" s="2">
        <v>6062</v>
      </c>
      <c r="B112" s="2" t="s">
        <v>33</v>
      </c>
      <c r="C112" s="2" t="s">
        <v>456</v>
      </c>
      <c r="D112" s="2" t="s">
        <v>457</v>
      </c>
      <c r="E112" s="2" t="s">
        <v>36</v>
      </c>
      <c r="F112" s="2" t="s">
        <v>52</v>
      </c>
      <c r="G112" s="2" t="s">
        <v>38</v>
      </c>
      <c r="H112" s="2" t="s">
        <v>53</v>
      </c>
      <c r="I112" s="2" t="s">
        <v>150</v>
      </c>
      <c r="J112" s="2" t="s">
        <v>41</v>
      </c>
      <c r="K112" s="2" t="s">
        <v>42</v>
      </c>
      <c r="L112" s="2" t="s">
        <v>695</v>
      </c>
      <c r="M112" s="2" t="s">
        <v>43</v>
      </c>
      <c r="N112" s="2" t="s">
        <v>158</v>
      </c>
      <c r="O112" s="2">
        <v>5630</v>
      </c>
      <c r="P112" s="2">
        <v>0</v>
      </c>
      <c r="Q112" s="2">
        <v>0</v>
      </c>
      <c r="R112" s="2">
        <v>5630</v>
      </c>
      <c r="S112" s="2" t="s">
        <v>36</v>
      </c>
      <c r="T112" s="2" t="s">
        <v>36</v>
      </c>
      <c r="U112" s="2" t="s">
        <v>36</v>
      </c>
      <c r="V112" s="2" t="s">
        <v>36</v>
      </c>
      <c r="W112" s="2" t="s">
        <v>458</v>
      </c>
    </row>
    <row r="113" spans="1:23" x14ac:dyDescent="0.35">
      <c r="A113" s="2">
        <v>6066</v>
      </c>
      <c r="B113" s="2" t="s">
        <v>33</v>
      </c>
      <c r="C113" s="2" t="s">
        <v>459</v>
      </c>
      <c r="D113" s="2" t="s">
        <v>460</v>
      </c>
      <c r="E113" s="2" t="s">
        <v>36</v>
      </c>
      <c r="F113" s="2" t="s">
        <v>226</v>
      </c>
      <c r="G113" s="2" t="s">
        <v>38</v>
      </c>
      <c r="H113" s="2" t="s">
        <v>36</v>
      </c>
      <c r="I113" s="2" t="s">
        <v>138</v>
      </c>
      <c r="J113" s="2" t="s">
        <v>41</v>
      </c>
      <c r="K113" s="2" t="s">
        <v>42</v>
      </c>
      <c r="L113" s="2" t="s">
        <v>696</v>
      </c>
      <c r="M113" s="2" t="s">
        <v>43</v>
      </c>
      <c r="N113" s="2" t="s">
        <v>461</v>
      </c>
      <c r="O113" s="2">
        <v>2</v>
      </c>
      <c r="P113" s="2" t="s">
        <v>36</v>
      </c>
      <c r="Q113" s="2" t="s">
        <v>36</v>
      </c>
      <c r="R113" s="2">
        <v>2</v>
      </c>
      <c r="S113" s="2" t="s">
        <v>36</v>
      </c>
      <c r="T113" s="2" t="s">
        <v>36</v>
      </c>
      <c r="U113" s="2" t="s">
        <v>36</v>
      </c>
      <c r="V113" s="2" t="s">
        <v>36</v>
      </c>
      <c r="W113" s="2" t="s">
        <v>36</v>
      </c>
    </row>
    <row r="114" spans="1:23" x14ac:dyDescent="0.35">
      <c r="A114" s="2">
        <v>6067</v>
      </c>
      <c r="B114" s="2" t="s">
        <v>33</v>
      </c>
      <c r="C114" s="2" t="s">
        <v>462</v>
      </c>
      <c r="D114" s="2" t="s">
        <v>463</v>
      </c>
      <c r="E114" s="2" t="s">
        <v>36</v>
      </c>
      <c r="F114" s="2" t="s">
        <v>226</v>
      </c>
      <c r="G114" s="2" t="s">
        <v>38</v>
      </c>
      <c r="H114" s="2" t="s">
        <v>36</v>
      </c>
      <c r="I114" s="2" t="s">
        <v>138</v>
      </c>
      <c r="J114" s="2" t="s">
        <v>41</v>
      </c>
      <c r="K114" s="2" t="s">
        <v>42</v>
      </c>
      <c r="L114" s="2" t="s">
        <v>696</v>
      </c>
      <c r="M114" s="2" t="s">
        <v>245</v>
      </c>
      <c r="N114" s="2" t="s">
        <v>464</v>
      </c>
      <c r="O114" s="2" t="s">
        <v>36</v>
      </c>
      <c r="P114" s="2" t="s">
        <v>36</v>
      </c>
      <c r="Q114" s="2" t="s">
        <v>36</v>
      </c>
      <c r="R114" s="2">
        <v>0</v>
      </c>
      <c r="S114" s="2" t="s">
        <v>36</v>
      </c>
      <c r="T114" s="2" t="s">
        <v>36</v>
      </c>
      <c r="U114" s="2" t="s">
        <v>36</v>
      </c>
      <c r="V114" s="2" t="s">
        <v>36</v>
      </c>
      <c r="W114" s="2" t="s">
        <v>36</v>
      </c>
    </row>
    <row r="115" spans="1:23" x14ac:dyDescent="0.35">
      <c r="A115" s="2">
        <v>6068</v>
      </c>
      <c r="B115" s="2" t="s">
        <v>33</v>
      </c>
      <c r="C115" s="2" t="s">
        <v>465</v>
      </c>
      <c r="D115" s="2" t="s">
        <v>466</v>
      </c>
      <c r="E115" s="2" t="s">
        <v>36</v>
      </c>
      <c r="F115" s="2" t="s">
        <v>226</v>
      </c>
      <c r="G115" s="2" t="s">
        <v>38</v>
      </c>
      <c r="H115" s="2" t="s">
        <v>53</v>
      </c>
      <c r="I115" s="2" t="s">
        <v>138</v>
      </c>
      <c r="J115" s="2" t="s">
        <v>41</v>
      </c>
      <c r="K115" s="2" t="s">
        <v>42</v>
      </c>
      <c r="L115" s="2" t="s">
        <v>696</v>
      </c>
      <c r="M115" s="2" t="s">
        <v>467</v>
      </c>
      <c r="N115" s="2" t="s">
        <v>468</v>
      </c>
      <c r="O115" s="2">
        <v>2860</v>
      </c>
      <c r="P115" s="2">
        <v>0</v>
      </c>
      <c r="Q115" s="2">
        <v>0</v>
      </c>
      <c r="R115" s="2">
        <v>2860</v>
      </c>
      <c r="S115" s="2" t="s">
        <v>36</v>
      </c>
      <c r="T115" s="2" t="s">
        <v>36</v>
      </c>
      <c r="U115" s="2" t="s">
        <v>36</v>
      </c>
      <c r="V115" s="2" t="s">
        <v>36</v>
      </c>
      <c r="W115" s="2" t="s">
        <v>36</v>
      </c>
    </row>
    <row r="116" spans="1:23" x14ac:dyDescent="0.35">
      <c r="A116" s="2">
        <v>6069</v>
      </c>
      <c r="B116" s="2" t="s">
        <v>33</v>
      </c>
      <c r="C116" s="2" t="s">
        <v>469</v>
      </c>
      <c r="D116" s="2" t="s">
        <v>470</v>
      </c>
      <c r="E116" s="2" t="s">
        <v>36</v>
      </c>
      <c r="F116" s="2" t="s">
        <v>226</v>
      </c>
      <c r="G116" s="2" t="s">
        <v>38</v>
      </c>
      <c r="H116" s="2" t="s">
        <v>233</v>
      </c>
      <c r="I116" s="2" t="s">
        <v>54</v>
      </c>
      <c r="J116" s="2" t="s">
        <v>41</v>
      </c>
      <c r="K116" s="2" t="s">
        <v>42</v>
      </c>
      <c r="L116" s="2" t="s">
        <v>696</v>
      </c>
      <c r="M116" s="2" t="s">
        <v>222</v>
      </c>
      <c r="N116" s="2" t="s">
        <v>234</v>
      </c>
      <c r="O116" s="2">
        <v>1</v>
      </c>
      <c r="P116" s="2">
        <v>0</v>
      </c>
      <c r="Q116" s="2">
        <v>0</v>
      </c>
      <c r="R116" s="2">
        <v>1</v>
      </c>
      <c r="S116" s="2" t="s">
        <v>36</v>
      </c>
      <c r="T116" s="2" t="s">
        <v>36</v>
      </c>
      <c r="U116" s="2" t="s">
        <v>36</v>
      </c>
      <c r="V116" s="2" t="s">
        <v>36</v>
      </c>
      <c r="W116" s="2" t="s">
        <v>36</v>
      </c>
    </row>
    <row r="117" spans="1:23" x14ac:dyDescent="0.35">
      <c r="A117" s="2">
        <v>6071</v>
      </c>
      <c r="B117" s="2" t="s">
        <v>33</v>
      </c>
      <c r="C117" s="2" t="s">
        <v>471</v>
      </c>
      <c r="D117" s="2" t="s">
        <v>472</v>
      </c>
      <c r="E117" s="2" t="s">
        <v>36</v>
      </c>
      <c r="F117" s="2" t="s">
        <v>226</v>
      </c>
      <c r="G117" s="2" t="s">
        <v>59</v>
      </c>
      <c r="H117" s="2" t="s">
        <v>60</v>
      </c>
      <c r="I117" s="2" t="s">
        <v>150</v>
      </c>
      <c r="J117" s="2" t="s">
        <v>41</v>
      </c>
      <c r="K117" s="2" t="s">
        <v>61</v>
      </c>
      <c r="L117" s="2" t="s">
        <v>695</v>
      </c>
      <c r="M117" s="2" t="s">
        <v>43</v>
      </c>
      <c r="N117" s="2" t="s">
        <v>473</v>
      </c>
      <c r="O117" s="2">
        <v>0</v>
      </c>
      <c r="P117" s="2">
        <v>0</v>
      </c>
      <c r="Q117" s="2">
        <v>0</v>
      </c>
      <c r="R117" s="2">
        <v>0</v>
      </c>
      <c r="S117" s="2" t="s">
        <v>36</v>
      </c>
      <c r="T117" s="2" t="s">
        <v>36</v>
      </c>
      <c r="U117" s="2" t="s">
        <v>36</v>
      </c>
      <c r="V117" s="2" t="s">
        <v>36</v>
      </c>
      <c r="W117" s="2" t="s">
        <v>36</v>
      </c>
    </row>
    <row r="118" spans="1:23" x14ac:dyDescent="0.35">
      <c r="A118" s="2">
        <v>6088</v>
      </c>
      <c r="B118" s="2" t="s">
        <v>33</v>
      </c>
      <c r="C118" s="2" t="s">
        <v>474</v>
      </c>
      <c r="D118" s="2" t="s">
        <v>475</v>
      </c>
      <c r="E118" s="2" t="s">
        <v>36</v>
      </c>
      <c r="F118" s="2" t="s">
        <v>58</v>
      </c>
      <c r="G118" s="2" t="s">
        <v>59</v>
      </c>
      <c r="H118" s="2" t="s">
        <v>60</v>
      </c>
      <c r="I118" s="2" t="s">
        <v>138</v>
      </c>
      <c r="J118" s="2" t="s">
        <v>41</v>
      </c>
      <c r="K118" s="2" t="s">
        <v>42</v>
      </c>
      <c r="L118" s="2" t="s">
        <v>696</v>
      </c>
      <c r="M118" s="2" t="s">
        <v>222</v>
      </c>
      <c r="N118" s="2" t="s">
        <v>476</v>
      </c>
      <c r="O118" s="2">
        <v>0</v>
      </c>
      <c r="P118" s="2">
        <v>0</v>
      </c>
      <c r="Q118" s="2">
        <v>0</v>
      </c>
      <c r="R118" s="2">
        <v>0</v>
      </c>
      <c r="S118" s="2" t="s">
        <v>36</v>
      </c>
      <c r="T118" s="2" t="s">
        <v>36</v>
      </c>
      <c r="U118" s="2" t="s">
        <v>36</v>
      </c>
      <c r="V118" s="2" t="s">
        <v>36</v>
      </c>
      <c r="W118" s="2" t="s">
        <v>477</v>
      </c>
    </row>
    <row r="119" spans="1:23" x14ac:dyDescent="0.35">
      <c r="A119" s="2">
        <v>6090</v>
      </c>
      <c r="B119" s="2" t="s">
        <v>33</v>
      </c>
      <c r="C119" s="2" t="s">
        <v>478</v>
      </c>
      <c r="D119" s="2" t="s">
        <v>479</v>
      </c>
      <c r="E119" s="2" t="s">
        <v>36</v>
      </c>
      <c r="F119" s="2" t="s">
        <v>58</v>
      </c>
      <c r="G119" s="2" t="s">
        <v>59</v>
      </c>
      <c r="H119" s="2" t="s">
        <v>60</v>
      </c>
      <c r="I119" s="2" t="s">
        <v>40</v>
      </c>
      <c r="J119" s="2" t="s">
        <v>41</v>
      </c>
      <c r="K119" s="2" t="s">
        <v>61</v>
      </c>
      <c r="L119" s="2" t="s">
        <v>695</v>
      </c>
      <c r="M119" s="2" t="s">
        <v>62</v>
      </c>
      <c r="N119" s="2" t="s">
        <v>199</v>
      </c>
      <c r="O119" s="2">
        <v>248</v>
      </c>
      <c r="P119" s="2">
        <v>0</v>
      </c>
      <c r="Q119" s="2">
        <v>0</v>
      </c>
      <c r="R119" s="2">
        <v>248</v>
      </c>
      <c r="S119" s="2" t="s">
        <v>36</v>
      </c>
      <c r="T119" s="2" t="s">
        <v>36</v>
      </c>
      <c r="U119" s="2" t="s">
        <v>36</v>
      </c>
      <c r="V119" s="2" t="s">
        <v>36</v>
      </c>
      <c r="W119" s="2" t="s">
        <v>197</v>
      </c>
    </row>
    <row r="120" spans="1:23" x14ac:dyDescent="0.35">
      <c r="A120" s="2">
        <v>6091</v>
      </c>
      <c r="B120" s="2" t="s">
        <v>33</v>
      </c>
      <c r="C120" s="2" t="s">
        <v>480</v>
      </c>
      <c r="D120" s="2" t="s">
        <v>481</v>
      </c>
      <c r="E120" s="2" t="s">
        <v>36</v>
      </c>
      <c r="F120" s="2" t="s">
        <v>58</v>
      </c>
      <c r="G120" s="2" t="s">
        <v>59</v>
      </c>
      <c r="H120" s="2" t="s">
        <v>60</v>
      </c>
      <c r="I120" s="2" t="s">
        <v>40</v>
      </c>
      <c r="J120" s="2" t="s">
        <v>41</v>
      </c>
      <c r="K120" s="2" t="s">
        <v>61</v>
      </c>
      <c r="L120" s="2" t="s">
        <v>695</v>
      </c>
      <c r="M120" s="2" t="s">
        <v>62</v>
      </c>
      <c r="N120" s="2" t="s">
        <v>356</v>
      </c>
      <c r="O120" s="2">
        <v>310</v>
      </c>
      <c r="P120" s="2">
        <v>0</v>
      </c>
      <c r="Q120" s="2">
        <v>0</v>
      </c>
      <c r="R120" s="2">
        <v>310</v>
      </c>
      <c r="S120" s="2" t="s">
        <v>36</v>
      </c>
      <c r="T120" s="2" t="s">
        <v>36</v>
      </c>
      <c r="U120" s="2" t="s">
        <v>36</v>
      </c>
      <c r="V120" s="2" t="s">
        <v>36</v>
      </c>
      <c r="W120" s="2" t="s">
        <v>482</v>
      </c>
    </row>
    <row r="121" spans="1:23" x14ac:dyDescent="0.35">
      <c r="A121" s="2">
        <v>6095</v>
      </c>
      <c r="B121" s="2" t="s">
        <v>33</v>
      </c>
      <c r="C121" s="2" t="s">
        <v>483</v>
      </c>
      <c r="D121" s="2" t="s">
        <v>484</v>
      </c>
      <c r="E121" s="2" t="s">
        <v>36</v>
      </c>
      <c r="F121" s="2" t="s">
        <v>189</v>
      </c>
      <c r="G121" s="2" t="s">
        <v>59</v>
      </c>
      <c r="H121" s="2" t="s">
        <v>60</v>
      </c>
      <c r="I121" s="2" t="s">
        <v>138</v>
      </c>
      <c r="J121" s="2" t="s">
        <v>41</v>
      </c>
      <c r="K121" s="2" t="s">
        <v>61</v>
      </c>
      <c r="L121" s="2" t="s">
        <v>696</v>
      </c>
      <c r="M121" s="2" t="s">
        <v>43</v>
      </c>
      <c r="N121" s="2" t="s">
        <v>485</v>
      </c>
      <c r="O121" s="2">
        <v>125</v>
      </c>
      <c r="P121" s="2">
        <v>0</v>
      </c>
      <c r="Q121" s="2">
        <v>0</v>
      </c>
      <c r="R121" s="2">
        <v>125</v>
      </c>
      <c r="S121" s="2" t="s">
        <v>36</v>
      </c>
      <c r="T121" s="2" t="s">
        <v>36</v>
      </c>
      <c r="U121" s="2" t="s">
        <v>36</v>
      </c>
      <c r="V121" s="2" t="s">
        <v>36</v>
      </c>
      <c r="W121" s="2" t="s">
        <v>36</v>
      </c>
    </row>
    <row r="122" spans="1:23" x14ac:dyDescent="0.35">
      <c r="A122" s="2">
        <v>6096</v>
      </c>
      <c r="B122" s="2" t="s">
        <v>33</v>
      </c>
      <c r="C122" s="2" t="s">
        <v>486</v>
      </c>
      <c r="D122" s="2" t="s">
        <v>36</v>
      </c>
      <c r="E122" s="2" t="s">
        <v>36</v>
      </c>
      <c r="F122" s="2" t="s">
        <v>58</v>
      </c>
      <c r="G122" s="2" t="s">
        <v>59</v>
      </c>
      <c r="H122" s="2" t="s">
        <v>60</v>
      </c>
      <c r="I122" s="2" t="s">
        <v>40</v>
      </c>
      <c r="J122" s="2" t="s">
        <v>41</v>
      </c>
      <c r="K122" s="2" t="s">
        <v>42</v>
      </c>
      <c r="L122" s="2" t="s">
        <v>695</v>
      </c>
      <c r="M122" s="2" t="s">
        <v>62</v>
      </c>
      <c r="N122" s="2" t="s">
        <v>253</v>
      </c>
      <c r="O122" s="2">
        <v>181</v>
      </c>
      <c r="P122" s="2">
        <v>0</v>
      </c>
      <c r="Q122" s="2">
        <v>0</v>
      </c>
      <c r="R122" s="2">
        <v>181</v>
      </c>
      <c r="S122" s="2" t="s">
        <v>36</v>
      </c>
      <c r="T122" s="2" t="s">
        <v>36</v>
      </c>
      <c r="U122" s="2" t="s">
        <v>36</v>
      </c>
      <c r="V122" s="2" t="s">
        <v>36</v>
      </c>
      <c r="W122" s="2" t="s">
        <v>487</v>
      </c>
    </row>
    <row r="123" spans="1:23" x14ac:dyDescent="0.35">
      <c r="A123" s="2">
        <v>6098</v>
      </c>
      <c r="B123" s="2" t="s">
        <v>33</v>
      </c>
      <c r="C123" s="2" t="s">
        <v>488</v>
      </c>
      <c r="D123" s="2" t="s">
        <v>489</v>
      </c>
      <c r="E123" s="2" t="s">
        <v>36</v>
      </c>
      <c r="F123" s="2" t="s">
        <v>226</v>
      </c>
      <c r="G123" s="2" t="s">
        <v>38</v>
      </c>
      <c r="H123" s="2" t="s">
        <v>39</v>
      </c>
      <c r="I123" s="2" t="s">
        <v>40</v>
      </c>
      <c r="J123" s="2" t="s">
        <v>41</v>
      </c>
      <c r="K123" s="2" t="s">
        <v>42</v>
      </c>
      <c r="L123" s="2" t="s">
        <v>695</v>
      </c>
      <c r="M123" s="2" t="s">
        <v>43</v>
      </c>
      <c r="N123" s="2" t="s">
        <v>490</v>
      </c>
      <c r="O123" s="2">
        <v>7000</v>
      </c>
      <c r="P123" s="2">
        <v>0</v>
      </c>
      <c r="Q123" s="2">
        <v>0</v>
      </c>
      <c r="R123" s="2">
        <v>7000</v>
      </c>
      <c r="S123" s="2" t="s">
        <v>36</v>
      </c>
      <c r="T123" s="2" t="s">
        <v>36</v>
      </c>
      <c r="U123" s="2" t="s">
        <v>36</v>
      </c>
      <c r="V123" s="2" t="s">
        <v>36</v>
      </c>
      <c r="W123" s="2" t="s">
        <v>36</v>
      </c>
    </row>
    <row r="124" spans="1:23" x14ac:dyDescent="0.35">
      <c r="A124" s="2">
        <v>6100</v>
      </c>
      <c r="B124" s="2" t="s">
        <v>33</v>
      </c>
      <c r="C124" s="2" t="s">
        <v>491</v>
      </c>
      <c r="D124" s="2" t="s">
        <v>492</v>
      </c>
      <c r="E124" s="2" t="s">
        <v>36</v>
      </c>
      <c r="F124" s="2" t="s">
        <v>226</v>
      </c>
      <c r="G124" s="2" t="s">
        <v>38</v>
      </c>
      <c r="H124" s="2" t="s">
        <v>233</v>
      </c>
      <c r="I124" s="2" t="s">
        <v>138</v>
      </c>
      <c r="J124" s="2" t="s">
        <v>41</v>
      </c>
      <c r="K124" s="2" t="s">
        <v>42</v>
      </c>
      <c r="L124" s="2" t="s">
        <v>696</v>
      </c>
      <c r="M124" s="2" t="s">
        <v>43</v>
      </c>
      <c r="N124" s="2" t="s">
        <v>493</v>
      </c>
      <c r="O124" s="2" t="s">
        <v>36</v>
      </c>
      <c r="P124" s="2" t="s">
        <v>36</v>
      </c>
      <c r="Q124" s="2" t="s">
        <v>36</v>
      </c>
      <c r="R124" s="2">
        <v>0</v>
      </c>
      <c r="S124" s="2" t="s">
        <v>36</v>
      </c>
      <c r="T124" s="2" t="s">
        <v>36</v>
      </c>
      <c r="U124" s="2" t="s">
        <v>36</v>
      </c>
      <c r="V124" s="2" t="s">
        <v>36</v>
      </c>
      <c r="W124" s="2" t="s">
        <v>36</v>
      </c>
    </row>
    <row r="125" spans="1:23" x14ac:dyDescent="0.35">
      <c r="A125" s="2">
        <v>6101</v>
      </c>
      <c r="B125" s="2" t="s">
        <v>33</v>
      </c>
      <c r="C125" s="2" t="s">
        <v>494</v>
      </c>
      <c r="D125" s="2" t="s">
        <v>495</v>
      </c>
      <c r="E125" s="2" t="s">
        <v>36</v>
      </c>
      <c r="F125" s="2" t="s">
        <v>137</v>
      </c>
      <c r="G125" s="2" t="s">
        <v>59</v>
      </c>
      <c r="H125" s="2" t="s">
        <v>36</v>
      </c>
      <c r="I125" s="2" t="s">
        <v>138</v>
      </c>
      <c r="J125" s="2" t="s">
        <v>41</v>
      </c>
      <c r="K125" s="2" t="s">
        <v>42</v>
      </c>
      <c r="L125" s="2" t="s">
        <v>696</v>
      </c>
      <c r="M125" s="2" t="s">
        <v>43</v>
      </c>
      <c r="N125" s="2" t="s">
        <v>36</v>
      </c>
      <c r="O125" s="2">
        <v>645</v>
      </c>
      <c r="P125" s="2">
        <v>0</v>
      </c>
      <c r="Q125" s="2">
        <v>0</v>
      </c>
      <c r="R125" s="2">
        <v>645</v>
      </c>
      <c r="S125" s="2" t="s">
        <v>36</v>
      </c>
      <c r="T125" s="2" t="s">
        <v>36</v>
      </c>
      <c r="U125" s="2" t="s">
        <v>36</v>
      </c>
      <c r="V125" s="2" t="s">
        <v>36</v>
      </c>
      <c r="W125" s="2" t="s">
        <v>36</v>
      </c>
    </row>
    <row r="126" spans="1:23" x14ac:dyDescent="0.35">
      <c r="A126" s="2">
        <v>6102</v>
      </c>
      <c r="B126" s="2" t="s">
        <v>33</v>
      </c>
      <c r="C126" s="2" t="s">
        <v>496</v>
      </c>
      <c r="D126" s="2" t="s">
        <v>497</v>
      </c>
      <c r="E126" s="2" t="s">
        <v>36</v>
      </c>
      <c r="F126" s="2" t="s">
        <v>137</v>
      </c>
      <c r="G126" s="2" t="s">
        <v>38</v>
      </c>
      <c r="H126" s="2" t="s">
        <v>36</v>
      </c>
      <c r="I126" s="2" t="s">
        <v>150</v>
      </c>
      <c r="J126" s="2" t="s">
        <v>41</v>
      </c>
      <c r="K126" s="2" t="s">
        <v>42</v>
      </c>
      <c r="L126" s="2" t="s">
        <v>695</v>
      </c>
      <c r="M126" s="2" t="s">
        <v>43</v>
      </c>
      <c r="N126" s="2" t="s">
        <v>498</v>
      </c>
      <c r="O126" s="2">
        <v>1863</v>
      </c>
      <c r="P126" s="2">
        <v>0</v>
      </c>
      <c r="Q126" s="2">
        <v>0</v>
      </c>
      <c r="R126" s="2">
        <v>1863</v>
      </c>
      <c r="S126" s="2" t="s">
        <v>36</v>
      </c>
      <c r="T126" s="2" t="s">
        <v>36</v>
      </c>
      <c r="U126" s="2" t="s">
        <v>36</v>
      </c>
      <c r="V126" s="2" t="s">
        <v>36</v>
      </c>
      <c r="W126" s="2" t="s">
        <v>499</v>
      </c>
    </row>
    <row r="127" spans="1:23" x14ac:dyDescent="0.35">
      <c r="A127" s="2">
        <v>6104</v>
      </c>
      <c r="B127" s="2" t="s">
        <v>33</v>
      </c>
      <c r="C127" s="2" t="s">
        <v>500</v>
      </c>
      <c r="D127" s="2" t="s">
        <v>501</v>
      </c>
      <c r="E127" s="2" t="s">
        <v>36</v>
      </c>
      <c r="F127" s="2" t="s">
        <v>137</v>
      </c>
      <c r="G127" s="2" t="s">
        <v>38</v>
      </c>
      <c r="H127" s="2" t="s">
        <v>39</v>
      </c>
      <c r="I127" s="2" t="s">
        <v>138</v>
      </c>
      <c r="J127" s="2" t="s">
        <v>41</v>
      </c>
      <c r="K127" s="2" t="s">
        <v>42</v>
      </c>
      <c r="L127" s="2" t="s">
        <v>696</v>
      </c>
      <c r="M127" s="2" t="s">
        <v>43</v>
      </c>
      <c r="N127" s="2" t="s">
        <v>36</v>
      </c>
      <c r="O127" s="2">
        <v>350</v>
      </c>
      <c r="P127" s="2">
        <v>0</v>
      </c>
      <c r="Q127" s="2">
        <v>0</v>
      </c>
      <c r="R127" s="2">
        <v>350</v>
      </c>
      <c r="S127" s="2" t="s">
        <v>36</v>
      </c>
      <c r="T127" s="2" t="s">
        <v>36</v>
      </c>
      <c r="U127" s="2" t="s">
        <v>36</v>
      </c>
      <c r="V127" s="2" t="s">
        <v>36</v>
      </c>
      <c r="W127" s="2" t="s">
        <v>502</v>
      </c>
    </row>
    <row r="128" spans="1:23" x14ac:dyDescent="0.35">
      <c r="A128" s="2">
        <v>6105</v>
      </c>
      <c r="B128" s="2" t="s">
        <v>33</v>
      </c>
      <c r="C128" s="2" t="s">
        <v>503</v>
      </c>
      <c r="D128" s="2" t="s">
        <v>504</v>
      </c>
      <c r="E128" s="2" t="s">
        <v>36</v>
      </c>
      <c r="F128" s="2" t="s">
        <v>137</v>
      </c>
      <c r="G128" s="2" t="s">
        <v>59</v>
      </c>
      <c r="H128" s="2" t="s">
        <v>60</v>
      </c>
      <c r="I128" s="2" t="s">
        <v>54</v>
      </c>
      <c r="J128" s="2" t="s">
        <v>41</v>
      </c>
      <c r="K128" s="2" t="s">
        <v>42</v>
      </c>
      <c r="L128" s="2" t="s">
        <v>696</v>
      </c>
      <c r="M128" s="2" t="s">
        <v>43</v>
      </c>
      <c r="N128" s="2" t="s">
        <v>218</v>
      </c>
      <c r="O128" s="2">
        <v>195</v>
      </c>
      <c r="P128" s="2">
        <v>0</v>
      </c>
      <c r="Q128" s="2">
        <v>0</v>
      </c>
      <c r="R128" s="2">
        <v>195</v>
      </c>
      <c r="S128" s="2" t="s">
        <v>36</v>
      </c>
      <c r="T128" s="2" t="s">
        <v>36</v>
      </c>
      <c r="U128" s="2" t="s">
        <v>36</v>
      </c>
      <c r="V128" s="2" t="s">
        <v>36</v>
      </c>
      <c r="W128" s="2" t="s">
        <v>36</v>
      </c>
    </row>
    <row r="129" spans="1:23" x14ac:dyDescent="0.35">
      <c r="A129" s="2">
        <v>6106</v>
      </c>
      <c r="B129" s="2" t="s">
        <v>33</v>
      </c>
      <c r="C129" s="2" t="s">
        <v>505</v>
      </c>
      <c r="D129" s="2" t="s">
        <v>495</v>
      </c>
      <c r="E129" s="2" t="s">
        <v>36</v>
      </c>
      <c r="F129" s="2" t="s">
        <v>137</v>
      </c>
      <c r="G129" s="2" t="s">
        <v>59</v>
      </c>
      <c r="H129" s="2" t="s">
        <v>36</v>
      </c>
      <c r="I129" s="2" t="s">
        <v>138</v>
      </c>
      <c r="J129" s="2" t="s">
        <v>41</v>
      </c>
      <c r="K129" s="2" t="s">
        <v>42</v>
      </c>
      <c r="L129" s="2" t="s">
        <v>696</v>
      </c>
      <c r="M129" s="2" t="s">
        <v>43</v>
      </c>
      <c r="N129" s="2" t="s">
        <v>36</v>
      </c>
      <c r="O129" s="2">
        <v>60</v>
      </c>
      <c r="P129" s="2">
        <v>0</v>
      </c>
      <c r="Q129" s="2">
        <v>0</v>
      </c>
      <c r="R129" s="2">
        <v>60</v>
      </c>
      <c r="S129" s="2" t="s">
        <v>36</v>
      </c>
      <c r="T129" s="2" t="s">
        <v>36</v>
      </c>
      <c r="U129" s="2" t="s">
        <v>36</v>
      </c>
      <c r="V129" s="2" t="s">
        <v>36</v>
      </c>
      <c r="W129" s="2" t="s">
        <v>36</v>
      </c>
    </row>
    <row r="130" spans="1:23" x14ac:dyDescent="0.35">
      <c r="A130" s="2">
        <v>6108</v>
      </c>
      <c r="B130" s="2" t="s">
        <v>33</v>
      </c>
      <c r="C130" s="2" t="s">
        <v>506</v>
      </c>
      <c r="D130" s="2" t="s">
        <v>507</v>
      </c>
      <c r="E130" s="2" t="s">
        <v>36</v>
      </c>
      <c r="F130" s="2" t="s">
        <v>137</v>
      </c>
      <c r="G130" s="2" t="s">
        <v>38</v>
      </c>
      <c r="H130" s="2" t="s">
        <v>36</v>
      </c>
      <c r="I130" s="2" t="s">
        <v>138</v>
      </c>
      <c r="J130" s="2" t="s">
        <v>41</v>
      </c>
      <c r="K130" s="2" t="s">
        <v>42</v>
      </c>
      <c r="L130" s="2" t="s">
        <v>696</v>
      </c>
      <c r="M130" s="2" t="s">
        <v>43</v>
      </c>
      <c r="N130" s="2" t="s">
        <v>508</v>
      </c>
      <c r="O130" s="2">
        <v>43888</v>
      </c>
      <c r="P130" s="2">
        <v>0</v>
      </c>
      <c r="Q130" s="2">
        <v>0</v>
      </c>
      <c r="R130" s="2">
        <v>43888</v>
      </c>
      <c r="S130" s="2" t="s">
        <v>36</v>
      </c>
      <c r="T130" s="2" t="s">
        <v>36</v>
      </c>
      <c r="U130" s="2" t="s">
        <v>36</v>
      </c>
      <c r="V130" s="2" t="s">
        <v>36</v>
      </c>
      <c r="W130" s="2" t="s">
        <v>36</v>
      </c>
    </row>
    <row r="131" spans="1:23" x14ac:dyDescent="0.35">
      <c r="A131" s="2">
        <v>6109</v>
      </c>
      <c r="B131" s="2" t="s">
        <v>33</v>
      </c>
      <c r="C131" s="2" t="s">
        <v>509</v>
      </c>
      <c r="D131" s="2" t="s">
        <v>510</v>
      </c>
      <c r="E131" s="2" t="s">
        <v>36</v>
      </c>
      <c r="F131" s="2" t="s">
        <v>137</v>
      </c>
      <c r="G131" s="2" t="s">
        <v>59</v>
      </c>
      <c r="H131" s="2" t="s">
        <v>60</v>
      </c>
      <c r="I131" s="2" t="s">
        <v>54</v>
      </c>
      <c r="J131" s="2" t="s">
        <v>41</v>
      </c>
      <c r="K131" s="2" t="s">
        <v>42</v>
      </c>
      <c r="L131" s="2" t="s">
        <v>695</v>
      </c>
      <c r="M131" s="2" t="s">
        <v>43</v>
      </c>
      <c r="N131" s="2" t="s">
        <v>511</v>
      </c>
      <c r="O131" s="2">
        <v>6500</v>
      </c>
      <c r="P131" s="2">
        <v>0</v>
      </c>
      <c r="Q131" s="2">
        <v>0</v>
      </c>
      <c r="R131" s="2">
        <v>6500</v>
      </c>
      <c r="S131" s="2" t="s">
        <v>36</v>
      </c>
      <c r="T131" s="2" t="s">
        <v>36</v>
      </c>
      <c r="U131" s="2" t="s">
        <v>36</v>
      </c>
      <c r="V131" s="2" t="s">
        <v>36</v>
      </c>
      <c r="W131" s="2" t="s">
        <v>512</v>
      </c>
    </row>
    <row r="132" spans="1:23" x14ac:dyDescent="0.35">
      <c r="A132" s="2">
        <v>6110</v>
      </c>
      <c r="B132" s="2" t="s">
        <v>33</v>
      </c>
      <c r="C132" s="2" t="s">
        <v>513</v>
      </c>
      <c r="D132" s="2" t="s">
        <v>514</v>
      </c>
      <c r="E132" s="2" t="s">
        <v>36</v>
      </c>
      <c r="F132" s="2" t="s">
        <v>137</v>
      </c>
      <c r="G132" s="2" t="s">
        <v>59</v>
      </c>
      <c r="H132" s="2" t="s">
        <v>60</v>
      </c>
      <c r="I132" s="2" t="s">
        <v>138</v>
      </c>
      <c r="J132" s="2" t="s">
        <v>41</v>
      </c>
      <c r="K132" s="2" t="s">
        <v>61</v>
      </c>
      <c r="L132" s="2" t="s">
        <v>695</v>
      </c>
      <c r="M132" s="2" t="s">
        <v>43</v>
      </c>
      <c r="N132" s="2" t="s">
        <v>218</v>
      </c>
      <c r="O132" s="2">
        <v>407</v>
      </c>
      <c r="P132" s="2">
        <v>0</v>
      </c>
      <c r="Q132" s="2">
        <v>0</v>
      </c>
      <c r="R132" s="2">
        <v>407</v>
      </c>
      <c r="S132" s="2" t="s">
        <v>36</v>
      </c>
      <c r="T132" s="2" t="s">
        <v>36</v>
      </c>
      <c r="U132" s="2" t="s">
        <v>36</v>
      </c>
      <c r="V132" s="2" t="s">
        <v>36</v>
      </c>
      <c r="W132" s="2" t="s">
        <v>515</v>
      </c>
    </row>
    <row r="133" spans="1:23" x14ac:dyDescent="0.35">
      <c r="A133" s="2">
        <v>6111</v>
      </c>
      <c r="B133" s="2" t="s">
        <v>33</v>
      </c>
      <c r="C133" s="2" t="s">
        <v>516</v>
      </c>
      <c r="D133" s="2" t="s">
        <v>517</v>
      </c>
      <c r="E133" s="2" t="s">
        <v>36</v>
      </c>
      <c r="F133" s="2" t="s">
        <v>137</v>
      </c>
      <c r="G133" s="2" t="s">
        <v>59</v>
      </c>
      <c r="H133" s="2" t="s">
        <v>60</v>
      </c>
      <c r="I133" s="2" t="s">
        <v>54</v>
      </c>
      <c r="J133" s="2" t="s">
        <v>41</v>
      </c>
      <c r="K133" s="2" t="s">
        <v>61</v>
      </c>
      <c r="L133" s="2" t="s">
        <v>696</v>
      </c>
      <c r="M133" s="2" t="s">
        <v>43</v>
      </c>
      <c r="N133" s="2" t="s">
        <v>218</v>
      </c>
      <c r="O133" s="2">
        <v>32</v>
      </c>
      <c r="P133" s="2">
        <v>0</v>
      </c>
      <c r="Q133" s="2">
        <v>0</v>
      </c>
      <c r="R133" s="2">
        <v>32</v>
      </c>
      <c r="S133" s="2" t="s">
        <v>36</v>
      </c>
      <c r="T133" s="2" t="s">
        <v>36</v>
      </c>
      <c r="U133" s="2" t="s">
        <v>36</v>
      </c>
      <c r="V133" s="2" t="s">
        <v>36</v>
      </c>
      <c r="W133" s="2" t="s">
        <v>36</v>
      </c>
    </row>
    <row r="134" spans="1:23" x14ac:dyDescent="0.35">
      <c r="A134" s="2">
        <v>6112</v>
      </c>
      <c r="B134" s="2" t="s">
        <v>33</v>
      </c>
      <c r="C134" s="2" t="s">
        <v>518</v>
      </c>
      <c r="D134" s="2" t="s">
        <v>519</v>
      </c>
      <c r="E134" s="2" t="s">
        <v>36</v>
      </c>
      <c r="F134" s="2" t="s">
        <v>137</v>
      </c>
      <c r="G134" s="2" t="s">
        <v>179</v>
      </c>
      <c r="H134" s="2" t="s">
        <v>180</v>
      </c>
      <c r="I134" s="2" t="s">
        <v>150</v>
      </c>
      <c r="J134" s="2" t="s">
        <v>41</v>
      </c>
      <c r="K134" s="2" t="s">
        <v>61</v>
      </c>
      <c r="L134" s="2" t="s">
        <v>695</v>
      </c>
      <c r="M134" s="2" t="s">
        <v>43</v>
      </c>
      <c r="N134" s="2" t="s">
        <v>520</v>
      </c>
      <c r="O134" s="2">
        <v>8064</v>
      </c>
      <c r="P134" s="2">
        <v>0</v>
      </c>
      <c r="Q134" s="2">
        <v>0</v>
      </c>
      <c r="R134" s="2">
        <v>8064</v>
      </c>
      <c r="S134" s="2" t="s">
        <v>36</v>
      </c>
      <c r="T134" s="2" t="s">
        <v>36</v>
      </c>
      <c r="U134" s="2" t="s">
        <v>36</v>
      </c>
      <c r="V134" s="2" t="s">
        <v>36</v>
      </c>
      <c r="W134" s="2" t="s">
        <v>521</v>
      </c>
    </row>
    <row r="135" spans="1:23" x14ac:dyDescent="0.35">
      <c r="A135" s="2">
        <v>6113</v>
      </c>
      <c r="B135" s="2" t="s">
        <v>33</v>
      </c>
      <c r="C135" s="2" t="s">
        <v>522</v>
      </c>
      <c r="D135" s="2" t="s">
        <v>523</v>
      </c>
      <c r="E135" s="2" t="s">
        <v>36</v>
      </c>
      <c r="F135" s="2" t="s">
        <v>124</v>
      </c>
      <c r="G135" s="2" t="s">
        <v>59</v>
      </c>
      <c r="H135" s="2" t="s">
        <v>129</v>
      </c>
      <c r="I135" s="2" t="s">
        <v>54</v>
      </c>
      <c r="J135" s="2" t="s">
        <v>41</v>
      </c>
      <c r="K135" s="2" t="s">
        <v>61</v>
      </c>
      <c r="L135" s="2" t="s">
        <v>695</v>
      </c>
      <c r="M135" s="2" t="s">
        <v>43</v>
      </c>
      <c r="N135" s="2" t="s">
        <v>524</v>
      </c>
      <c r="O135" s="2">
        <v>580</v>
      </c>
      <c r="P135" s="2">
        <v>0</v>
      </c>
      <c r="Q135" s="2">
        <v>0</v>
      </c>
      <c r="R135" s="2">
        <v>580</v>
      </c>
      <c r="S135" s="2" t="s">
        <v>36</v>
      </c>
      <c r="T135" s="2" t="s">
        <v>36</v>
      </c>
      <c r="U135" s="2" t="s">
        <v>36</v>
      </c>
      <c r="V135" s="2" t="s">
        <v>36</v>
      </c>
      <c r="W135" s="2" t="s">
        <v>525</v>
      </c>
    </row>
    <row r="136" spans="1:23" x14ac:dyDescent="0.35">
      <c r="A136" s="2">
        <v>6114</v>
      </c>
      <c r="B136" s="2" t="s">
        <v>33</v>
      </c>
      <c r="C136" s="2" t="s">
        <v>526</v>
      </c>
      <c r="D136" s="2" t="s">
        <v>527</v>
      </c>
      <c r="E136" s="2" t="s">
        <v>36</v>
      </c>
      <c r="F136" s="2" t="s">
        <v>124</v>
      </c>
      <c r="G136" s="2" t="s">
        <v>59</v>
      </c>
      <c r="H136" s="2" t="s">
        <v>129</v>
      </c>
      <c r="I136" s="2" t="s">
        <v>138</v>
      </c>
      <c r="J136" s="2" t="s">
        <v>41</v>
      </c>
      <c r="K136" s="2" t="s">
        <v>61</v>
      </c>
      <c r="L136" s="2" t="s">
        <v>695</v>
      </c>
      <c r="M136" s="2" t="s">
        <v>222</v>
      </c>
      <c r="N136" s="2" t="s">
        <v>36</v>
      </c>
      <c r="O136" s="2">
        <v>580</v>
      </c>
      <c r="P136" s="2">
        <v>0</v>
      </c>
      <c r="Q136" s="2">
        <v>0</v>
      </c>
      <c r="R136" s="2">
        <v>580</v>
      </c>
      <c r="S136" s="2" t="s">
        <v>36</v>
      </c>
      <c r="T136" s="2" t="s">
        <v>36</v>
      </c>
      <c r="U136" s="2" t="s">
        <v>36</v>
      </c>
      <c r="V136" s="2" t="s">
        <v>36</v>
      </c>
      <c r="W136" s="2" t="s">
        <v>36</v>
      </c>
    </row>
    <row r="137" spans="1:23" x14ac:dyDescent="0.35">
      <c r="A137" s="2">
        <v>6115</v>
      </c>
      <c r="B137" s="2" t="s">
        <v>33</v>
      </c>
      <c r="C137" s="2" t="s">
        <v>528</v>
      </c>
      <c r="D137" s="2" t="s">
        <v>529</v>
      </c>
      <c r="E137" s="2" t="s">
        <v>36</v>
      </c>
      <c r="F137" s="2" t="s">
        <v>124</v>
      </c>
      <c r="G137" s="2" t="s">
        <v>59</v>
      </c>
      <c r="H137" s="2" t="s">
        <v>129</v>
      </c>
      <c r="I137" s="2" t="s">
        <v>150</v>
      </c>
      <c r="J137" s="2" t="s">
        <v>41</v>
      </c>
      <c r="K137" s="2" t="s">
        <v>61</v>
      </c>
      <c r="L137" s="2" t="s">
        <v>696</v>
      </c>
      <c r="M137" s="2" t="s">
        <v>222</v>
      </c>
      <c r="N137" s="2" t="s">
        <v>36</v>
      </c>
      <c r="O137" s="2">
        <v>22</v>
      </c>
      <c r="P137" s="2">
        <v>0</v>
      </c>
      <c r="Q137" s="2">
        <v>0</v>
      </c>
      <c r="R137" s="2">
        <v>22</v>
      </c>
      <c r="S137" s="2" t="s">
        <v>36</v>
      </c>
      <c r="T137" s="2" t="s">
        <v>36</v>
      </c>
      <c r="U137" s="2" t="s">
        <v>36</v>
      </c>
      <c r="V137" s="2" t="s">
        <v>36</v>
      </c>
      <c r="W137" s="2" t="s">
        <v>36</v>
      </c>
    </row>
    <row r="138" spans="1:23" x14ac:dyDescent="0.35">
      <c r="A138" s="2">
        <v>6117</v>
      </c>
      <c r="B138" s="2" t="s">
        <v>33</v>
      </c>
      <c r="C138" s="2" t="s">
        <v>530</v>
      </c>
      <c r="D138" s="2" t="s">
        <v>531</v>
      </c>
      <c r="E138" s="2" t="s">
        <v>36</v>
      </c>
      <c r="F138" s="2" t="s">
        <v>124</v>
      </c>
      <c r="G138" s="2" t="s">
        <v>38</v>
      </c>
      <c r="H138" s="2" t="s">
        <v>39</v>
      </c>
      <c r="I138" s="2" t="s">
        <v>54</v>
      </c>
      <c r="J138" s="2" t="s">
        <v>41</v>
      </c>
      <c r="K138" s="2" t="s">
        <v>42</v>
      </c>
      <c r="L138" s="2" t="s">
        <v>696</v>
      </c>
      <c r="M138" s="2" t="s">
        <v>43</v>
      </c>
      <c r="N138" s="2" t="s">
        <v>532</v>
      </c>
      <c r="O138" s="2">
        <v>1512</v>
      </c>
      <c r="P138" s="2">
        <v>0</v>
      </c>
      <c r="Q138" s="2">
        <v>0</v>
      </c>
      <c r="R138" s="2">
        <v>1512</v>
      </c>
      <c r="S138" s="2" t="s">
        <v>36</v>
      </c>
      <c r="T138" s="2" t="s">
        <v>36</v>
      </c>
      <c r="U138" s="2" t="s">
        <v>36</v>
      </c>
      <c r="V138" s="2" t="s">
        <v>36</v>
      </c>
      <c r="W138" s="2" t="s">
        <v>36</v>
      </c>
    </row>
    <row r="139" spans="1:23" x14ac:dyDescent="0.35">
      <c r="A139" s="2">
        <v>6118</v>
      </c>
      <c r="B139" s="2" t="s">
        <v>33</v>
      </c>
      <c r="C139" s="2" t="s">
        <v>533</v>
      </c>
      <c r="D139" s="2" t="s">
        <v>534</v>
      </c>
      <c r="E139" s="2" t="s">
        <v>36</v>
      </c>
      <c r="F139" s="2" t="s">
        <v>124</v>
      </c>
      <c r="G139" s="2" t="s">
        <v>38</v>
      </c>
      <c r="H139" s="2" t="s">
        <v>39</v>
      </c>
      <c r="I139" s="2" t="s">
        <v>138</v>
      </c>
      <c r="J139" s="2" t="s">
        <v>41</v>
      </c>
      <c r="K139" s="2" t="s">
        <v>42</v>
      </c>
      <c r="L139" s="2" t="s">
        <v>696</v>
      </c>
      <c r="M139" s="2" t="s">
        <v>43</v>
      </c>
      <c r="N139" s="2" t="s">
        <v>535</v>
      </c>
      <c r="O139" s="2">
        <v>3976</v>
      </c>
      <c r="P139" s="2">
        <v>0</v>
      </c>
      <c r="Q139" s="2">
        <v>0</v>
      </c>
      <c r="R139" s="2">
        <v>3976</v>
      </c>
      <c r="S139" s="2" t="s">
        <v>36</v>
      </c>
      <c r="T139" s="2" t="s">
        <v>36</v>
      </c>
      <c r="U139" s="2" t="s">
        <v>36</v>
      </c>
      <c r="V139" s="2" t="s">
        <v>36</v>
      </c>
      <c r="W139" s="2" t="s">
        <v>36</v>
      </c>
    </row>
    <row r="140" spans="1:23" x14ac:dyDescent="0.35">
      <c r="A140" s="2">
        <v>6156</v>
      </c>
      <c r="B140" s="2" t="s">
        <v>33</v>
      </c>
      <c r="C140" s="2" t="s">
        <v>536</v>
      </c>
      <c r="D140" s="2" t="s">
        <v>537</v>
      </c>
      <c r="E140" s="2" t="s">
        <v>36</v>
      </c>
      <c r="F140" s="2" t="s">
        <v>297</v>
      </c>
      <c r="G140" s="2" t="s">
        <v>59</v>
      </c>
      <c r="H140" s="2" t="s">
        <v>60</v>
      </c>
      <c r="I140" s="2" t="s">
        <v>54</v>
      </c>
      <c r="J140" s="2" t="s">
        <v>41</v>
      </c>
      <c r="K140" s="2" t="s">
        <v>61</v>
      </c>
      <c r="L140" s="2" t="s">
        <v>695</v>
      </c>
      <c r="M140" s="2" t="s">
        <v>43</v>
      </c>
      <c r="N140" s="2" t="s">
        <v>373</v>
      </c>
      <c r="O140" s="2">
        <v>8</v>
      </c>
      <c r="P140" s="2">
        <v>0</v>
      </c>
      <c r="Q140" s="2">
        <v>0</v>
      </c>
      <c r="R140" s="2">
        <v>8</v>
      </c>
      <c r="S140" s="2" t="s">
        <v>36</v>
      </c>
      <c r="T140" s="2" t="s">
        <v>36</v>
      </c>
      <c r="U140" s="2" t="s">
        <v>36</v>
      </c>
      <c r="V140" s="2" t="s">
        <v>36</v>
      </c>
      <c r="W140" s="2" t="s">
        <v>538</v>
      </c>
    </row>
    <row r="141" spans="1:23" x14ac:dyDescent="0.35">
      <c r="A141" s="2">
        <v>6157</v>
      </c>
      <c r="B141" s="2" t="s">
        <v>33</v>
      </c>
      <c r="C141" s="2" t="s">
        <v>539</v>
      </c>
      <c r="D141" s="2" t="s">
        <v>540</v>
      </c>
      <c r="E141" s="2" t="s">
        <v>36</v>
      </c>
      <c r="F141" s="2" t="s">
        <v>297</v>
      </c>
      <c r="G141" s="2" t="s">
        <v>59</v>
      </c>
      <c r="H141" s="2" t="s">
        <v>60</v>
      </c>
      <c r="I141" s="2" t="s">
        <v>54</v>
      </c>
      <c r="J141" s="2" t="s">
        <v>41</v>
      </c>
      <c r="K141" s="2" t="s">
        <v>61</v>
      </c>
      <c r="L141" s="2" t="s">
        <v>695</v>
      </c>
      <c r="M141" s="2" t="s">
        <v>43</v>
      </c>
      <c r="N141" s="2" t="s">
        <v>166</v>
      </c>
      <c r="O141" s="2">
        <v>9</v>
      </c>
      <c r="P141" s="2">
        <v>0</v>
      </c>
      <c r="Q141" s="2">
        <v>0</v>
      </c>
      <c r="R141" s="2">
        <v>9</v>
      </c>
      <c r="S141" s="2" t="s">
        <v>36</v>
      </c>
      <c r="T141" s="2" t="s">
        <v>36</v>
      </c>
      <c r="U141" s="2" t="s">
        <v>36</v>
      </c>
      <c r="V141" s="2" t="s">
        <v>36</v>
      </c>
      <c r="W141" s="2" t="s">
        <v>36</v>
      </c>
    </row>
    <row r="142" spans="1:23" x14ac:dyDescent="0.35">
      <c r="A142" s="2">
        <v>6158</v>
      </c>
      <c r="B142" s="2" t="s">
        <v>33</v>
      </c>
      <c r="C142" s="2" t="s">
        <v>541</v>
      </c>
      <c r="D142" s="2" t="s">
        <v>542</v>
      </c>
      <c r="E142" s="2" t="s">
        <v>36</v>
      </c>
      <c r="F142" s="2" t="s">
        <v>297</v>
      </c>
      <c r="G142" s="2" t="s">
        <v>59</v>
      </c>
      <c r="H142" s="2" t="s">
        <v>60</v>
      </c>
      <c r="I142" s="2" t="s">
        <v>54</v>
      </c>
      <c r="J142" s="2" t="s">
        <v>41</v>
      </c>
      <c r="K142" s="2" t="s">
        <v>61</v>
      </c>
      <c r="L142" s="2" t="s">
        <v>695</v>
      </c>
      <c r="M142" s="2" t="s">
        <v>43</v>
      </c>
      <c r="N142" s="2" t="s">
        <v>166</v>
      </c>
      <c r="O142" s="2">
        <v>4</v>
      </c>
      <c r="P142" s="2">
        <v>0</v>
      </c>
      <c r="Q142" s="2">
        <v>0</v>
      </c>
      <c r="R142" s="2">
        <v>4</v>
      </c>
      <c r="S142" s="2" t="s">
        <v>36</v>
      </c>
      <c r="T142" s="2" t="s">
        <v>36</v>
      </c>
      <c r="U142" s="2" t="s">
        <v>36</v>
      </c>
      <c r="V142" s="2" t="s">
        <v>36</v>
      </c>
      <c r="W142" s="2" t="s">
        <v>36</v>
      </c>
    </row>
    <row r="143" spans="1:23" x14ac:dyDescent="0.35">
      <c r="A143" s="2">
        <v>6159</v>
      </c>
      <c r="B143" s="2" t="s">
        <v>33</v>
      </c>
      <c r="C143" s="2" t="s">
        <v>543</v>
      </c>
      <c r="D143" s="2" t="s">
        <v>544</v>
      </c>
      <c r="E143" s="2" t="s">
        <v>36</v>
      </c>
      <c r="F143" s="2" t="s">
        <v>297</v>
      </c>
      <c r="G143" s="2" t="s">
        <v>179</v>
      </c>
      <c r="H143" s="2" t="s">
        <v>180</v>
      </c>
      <c r="I143" s="2" t="s">
        <v>40</v>
      </c>
      <c r="J143" s="2" t="s">
        <v>41</v>
      </c>
      <c r="K143" s="2" t="s">
        <v>42</v>
      </c>
      <c r="L143" s="2" t="s">
        <v>695</v>
      </c>
      <c r="M143" s="2" t="s">
        <v>545</v>
      </c>
      <c r="N143" s="2" t="s">
        <v>546</v>
      </c>
      <c r="O143" s="2">
        <v>61</v>
      </c>
      <c r="P143" s="2">
        <v>0</v>
      </c>
      <c r="Q143" s="2">
        <v>0</v>
      </c>
      <c r="R143" s="2">
        <v>61</v>
      </c>
      <c r="S143" s="2" t="s">
        <v>36</v>
      </c>
      <c r="T143" s="2" t="s">
        <v>36</v>
      </c>
      <c r="U143" s="2" t="s">
        <v>36</v>
      </c>
      <c r="V143" s="2" t="s">
        <v>36</v>
      </c>
      <c r="W143" s="2" t="s">
        <v>547</v>
      </c>
    </row>
    <row r="144" spans="1:23" x14ac:dyDescent="0.35">
      <c r="A144" s="2">
        <v>6518</v>
      </c>
      <c r="B144" s="2" t="s">
        <v>33</v>
      </c>
      <c r="C144" s="2" t="s">
        <v>548</v>
      </c>
      <c r="D144" s="2" t="s">
        <v>549</v>
      </c>
      <c r="E144" s="2" t="s">
        <v>36</v>
      </c>
      <c r="F144" s="2" t="s">
        <v>37</v>
      </c>
      <c r="G144" s="2" t="s">
        <v>38</v>
      </c>
      <c r="H144" s="2" t="s">
        <v>39</v>
      </c>
      <c r="I144" s="2" t="s">
        <v>40</v>
      </c>
      <c r="J144" s="2" t="s">
        <v>41</v>
      </c>
      <c r="K144" s="2" t="s">
        <v>42</v>
      </c>
      <c r="L144" s="2" t="s">
        <v>695</v>
      </c>
      <c r="M144" s="2" t="s">
        <v>43</v>
      </c>
      <c r="N144" s="2" t="s">
        <v>550</v>
      </c>
      <c r="O144" s="2">
        <v>121</v>
      </c>
      <c r="P144" s="2" t="s">
        <v>36</v>
      </c>
      <c r="Q144" s="2" t="s">
        <v>36</v>
      </c>
      <c r="R144" s="2">
        <v>121</v>
      </c>
      <c r="S144" s="2" t="s">
        <v>36</v>
      </c>
      <c r="T144" s="2" t="s">
        <v>36</v>
      </c>
      <c r="U144" s="2" t="s">
        <v>36</v>
      </c>
      <c r="V144" s="2" t="s">
        <v>36</v>
      </c>
      <c r="W144" s="2" t="s">
        <v>551</v>
      </c>
    </row>
    <row r="145" spans="1:23" x14ac:dyDescent="0.35">
      <c r="A145" s="2">
        <v>6519</v>
      </c>
      <c r="B145" s="2" t="s">
        <v>33</v>
      </c>
      <c r="C145" s="2" t="s">
        <v>552</v>
      </c>
      <c r="D145" s="2" t="s">
        <v>553</v>
      </c>
      <c r="E145" s="2" t="s">
        <v>36</v>
      </c>
      <c r="F145" s="2" t="s">
        <v>37</v>
      </c>
      <c r="G145" s="2" t="s">
        <v>179</v>
      </c>
      <c r="H145" s="2" t="s">
        <v>180</v>
      </c>
      <c r="I145" s="2" t="s">
        <v>40</v>
      </c>
      <c r="J145" s="2" t="s">
        <v>41</v>
      </c>
      <c r="K145" s="2" t="s">
        <v>42</v>
      </c>
      <c r="L145" s="2" t="s">
        <v>695</v>
      </c>
      <c r="M145" s="2" t="s">
        <v>43</v>
      </c>
      <c r="N145" s="2" t="s">
        <v>554</v>
      </c>
      <c r="O145" s="2" t="s">
        <v>36</v>
      </c>
      <c r="P145" s="2" t="s">
        <v>36</v>
      </c>
      <c r="Q145" s="2" t="s">
        <v>36</v>
      </c>
      <c r="R145" s="2">
        <v>0</v>
      </c>
      <c r="S145" s="2" t="s">
        <v>36</v>
      </c>
      <c r="T145" s="2" t="s">
        <v>36</v>
      </c>
      <c r="U145" s="2" t="s">
        <v>36</v>
      </c>
      <c r="V145" s="2" t="s">
        <v>36</v>
      </c>
      <c r="W145" s="2" t="s">
        <v>555</v>
      </c>
    </row>
    <row r="146" spans="1:23" x14ac:dyDescent="0.35">
      <c r="A146" s="2">
        <v>6676</v>
      </c>
      <c r="B146" s="2" t="s">
        <v>33</v>
      </c>
      <c r="C146" s="2" t="s">
        <v>556</v>
      </c>
      <c r="D146" s="2" t="s">
        <v>557</v>
      </c>
      <c r="E146" s="2" t="s">
        <v>36</v>
      </c>
      <c r="F146" s="2" t="s">
        <v>189</v>
      </c>
      <c r="G146" s="2" t="s">
        <v>59</v>
      </c>
      <c r="H146" s="2" t="s">
        <v>60</v>
      </c>
      <c r="I146" s="2" t="s">
        <v>54</v>
      </c>
      <c r="J146" s="2" t="s">
        <v>41</v>
      </c>
      <c r="K146" s="2" t="s">
        <v>61</v>
      </c>
      <c r="L146" s="2" t="s">
        <v>696</v>
      </c>
      <c r="M146" s="2" t="s">
        <v>43</v>
      </c>
      <c r="N146" s="2" t="s">
        <v>558</v>
      </c>
      <c r="O146" s="2" t="s">
        <v>36</v>
      </c>
      <c r="P146" s="2" t="s">
        <v>36</v>
      </c>
      <c r="Q146" s="2" t="s">
        <v>36</v>
      </c>
      <c r="R146" s="2">
        <v>0</v>
      </c>
      <c r="S146" s="2" t="s">
        <v>36</v>
      </c>
      <c r="T146" s="2" t="s">
        <v>36</v>
      </c>
      <c r="U146" s="2" t="s">
        <v>36</v>
      </c>
      <c r="V146" s="2" t="s">
        <v>36</v>
      </c>
      <c r="W146" s="2" t="s">
        <v>36</v>
      </c>
    </row>
    <row r="147" spans="1:23" x14ac:dyDescent="0.35">
      <c r="A147" s="2">
        <v>6677</v>
      </c>
      <c r="B147" s="2" t="s">
        <v>33</v>
      </c>
      <c r="C147" s="2" t="s">
        <v>559</v>
      </c>
      <c r="D147" s="2" t="s">
        <v>560</v>
      </c>
      <c r="E147" s="2" t="s">
        <v>36</v>
      </c>
      <c r="F147" s="2" t="s">
        <v>189</v>
      </c>
      <c r="G147" s="2" t="s">
        <v>59</v>
      </c>
      <c r="H147" s="2" t="s">
        <v>60</v>
      </c>
      <c r="I147" s="2" t="s">
        <v>54</v>
      </c>
      <c r="J147" s="2" t="s">
        <v>41</v>
      </c>
      <c r="K147" s="2" t="s">
        <v>61</v>
      </c>
      <c r="L147" s="2" t="s">
        <v>695</v>
      </c>
      <c r="M147" s="2" t="s">
        <v>43</v>
      </c>
      <c r="N147" s="2" t="s">
        <v>561</v>
      </c>
      <c r="O147" s="2">
        <v>22</v>
      </c>
      <c r="P147" s="2" t="s">
        <v>36</v>
      </c>
      <c r="Q147" s="2" t="s">
        <v>36</v>
      </c>
      <c r="R147" s="2">
        <v>22</v>
      </c>
      <c r="S147" s="2" t="s">
        <v>36</v>
      </c>
      <c r="T147" s="2" t="s">
        <v>36</v>
      </c>
      <c r="U147" s="2" t="s">
        <v>36</v>
      </c>
      <c r="V147" s="2" t="s">
        <v>36</v>
      </c>
      <c r="W147" s="2" t="s">
        <v>36</v>
      </c>
    </row>
    <row r="148" spans="1:23" x14ac:dyDescent="0.35">
      <c r="A148" s="2">
        <v>6678</v>
      </c>
      <c r="B148" s="2" t="s">
        <v>33</v>
      </c>
      <c r="C148" s="2" t="s">
        <v>483</v>
      </c>
      <c r="D148" s="2" t="s">
        <v>562</v>
      </c>
      <c r="E148" s="2" t="s">
        <v>36</v>
      </c>
      <c r="F148" s="2" t="s">
        <v>563</v>
      </c>
      <c r="G148" s="2" t="s">
        <v>59</v>
      </c>
      <c r="H148" s="2" t="s">
        <v>36</v>
      </c>
      <c r="I148" s="2" t="s">
        <v>54</v>
      </c>
      <c r="J148" s="2" t="s">
        <v>564</v>
      </c>
      <c r="K148" s="2" t="s">
        <v>61</v>
      </c>
      <c r="L148" s="2" t="s">
        <v>696</v>
      </c>
      <c r="M148" s="2" t="s">
        <v>43</v>
      </c>
      <c r="N148" s="2" t="s">
        <v>485</v>
      </c>
      <c r="O148" s="2">
        <v>124</v>
      </c>
      <c r="P148" s="2" t="s">
        <v>36</v>
      </c>
      <c r="Q148" s="2" t="s">
        <v>36</v>
      </c>
      <c r="R148" s="2">
        <v>124</v>
      </c>
      <c r="S148" s="2" t="s">
        <v>36</v>
      </c>
      <c r="T148" s="2" t="s">
        <v>36</v>
      </c>
      <c r="U148" s="2" t="s">
        <v>36</v>
      </c>
      <c r="V148" s="2" t="s">
        <v>36</v>
      </c>
      <c r="W148" s="2" t="s">
        <v>36</v>
      </c>
    </row>
    <row r="149" spans="1:23" x14ac:dyDescent="0.35">
      <c r="A149" s="2">
        <v>6729</v>
      </c>
      <c r="B149" s="2" t="s">
        <v>33</v>
      </c>
      <c r="C149" s="2" t="s">
        <v>565</v>
      </c>
      <c r="D149" s="2" t="s">
        <v>566</v>
      </c>
      <c r="E149" s="2" t="s">
        <v>36</v>
      </c>
      <c r="F149" s="2" t="s">
        <v>37</v>
      </c>
      <c r="G149" s="2" t="s">
        <v>38</v>
      </c>
      <c r="H149" s="2" t="s">
        <v>36</v>
      </c>
      <c r="I149" s="2" t="s">
        <v>40</v>
      </c>
      <c r="J149" s="2" t="s">
        <v>41</v>
      </c>
      <c r="K149" s="2" t="s">
        <v>42</v>
      </c>
      <c r="L149" s="2" t="s">
        <v>695</v>
      </c>
      <c r="M149" s="2" t="s">
        <v>43</v>
      </c>
      <c r="N149" s="2" t="s">
        <v>48</v>
      </c>
      <c r="O149" s="2" t="s">
        <v>36</v>
      </c>
      <c r="P149" s="2" t="s">
        <v>36</v>
      </c>
      <c r="Q149" s="2" t="s">
        <v>36</v>
      </c>
      <c r="R149" s="2">
        <v>0</v>
      </c>
      <c r="S149" s="2" t="s">
        <v>36</v>
      </c>
      <c r="T149" s="2" t="s">
        <v>36</v>
      </c>
      <c r="U149" s="2" t="s">
        <v>36</v>
      </c>
      <c r="V149" s="2" t="s">
        <v>36</v>
      </c>
      <c r="W149" s="2" t="s">
        <v>36</v>
      </c>
    </row>
    <row r="150" spans="1:23" x14ac:dyDescent="0.35">
      <c r="A150" s="2">
        <v>8244</v>
      </c>
      <c r="B150" s="2" t="s">
        <v>33</v>
      </c>
      <c r="C150" s="2" t="s">
        <v>567</v>
      </c>
      <c r="D150" s="2" t="s">
        <v>568</v>
      </c>
      <c r="E150" s="2" t="s">
        <v>36</v>
      </c>
      <c r="F150" s="2" t="s">
        <v>563</v>
      </c>
      <c r="G150" s="2" t="s">
        <v>59</v>
      </c>
      <c r="H150" s="2" t="s">
        <v>60</v>
      </c>
      <c r="I150" s="2" t="s">
        <v>54</v>
      </c>
      <c r="J150" s="2" t="s">
        <v>41</v>
      </c>
      <c r="K150" s="2" t="s">
        <v>61</v>
      </c>
      <c r="L150" s="2" t="s">
        <v>695</v>
      </c>
      <c r="M150" s="2" t="s">
        <v>222</v>
      </c>
      <c r="N150" s="2" t="s">
        <v>569</v>
      </c>
      <c r="O150" s="2" t="s">
        <v>36</v>
      </c>
      <c r="P150" s="2" t="s">
        <v>36</v>
      </c>
      <c r="Q150" s="2" t="s">
        <v>36</v>
      </c>
      <c r="R150" s="2">
        <v>0</v>
      </c>
      <c r="S150" s="2" t="s">
        <v>36</v>
      </c>
      <c r="T150" s="2" t="s">
        <v>36</v>
      </c>
      <c r="U150" s="2" t="s">
        <v>36</v>
      </c>
      <c r="V150" s="2" t="s">
        <v>570</v>
      </c>
      <c r="W150" s="2" t="s">
        <v>571</v>
      </c>
    </row>
    <row r="151" spans="1:23" x14ac:dyDescent="0.35">
      <c r="A151" s="2">
        <v>8245</v>
      </c>
      <c r="B151" s="2" t="s">
        <v>33</v>
      </c>
      <c r="C151" s="2" t="s">
        <v>572</v>
      </c>
      <c r="D151" s="2" t="s">
        <v>573</v>
      </c>
      <c r="E151" s="2" t="s">
        <v>36</v>
      </c>
      <c r="F151" s="2" t="s">
        <v>563</v>
      </c>
      <c r="G151" s="2" t="s">
        <v>59</v>
      </c>
      <c r="H151" s="2" t="s">
        <v>240</v>
      </c>
      <c r="I151" s="2" t="s">
        <v>54</v>
      </c>
      <c r="J151" s="2" t="s">
        <v>41</v>
      </c>
      <c r="K151" s="2" t="s">
        <v>61</v>
      </c>
      <c r="L151" s="2" t="s">
        <v>696</v>
      </c>
      <c r="M151" s="2" t="s">
        <v>222</v>
      </c>
      <c r="N151" s="2" t="s">
        <v>574</v>
      </c>
      <c r="O151" s="2" t="s">
        <v>36</v>
      </c>
      <c r="P151" s="2" t="s">
        <v>36</v>
      </c>
      <c r="Q151" s="2" t="s">
        <v>36</v>
      </c>
      <c r="R151" s="2">
        <v>0</v>
      </c>
      <c r="S151" s="2" t="s">
        <v>36</v>
      </c>
      <c r="T151" s="2" t="s">
        <v>36</v>
      </c>
      <c r="U151" s="2" t="s">
        <v>36</v>
      </c>
      <c r="V151" s="2" t="s">
        <v>570</v>
      </c>
      <c r="W151" s="2" t="s">
        <v>575</v>
      </c>
    </row>
    <row r="152" spans="1:23" x14ac:dyDescent="0.35">
      <c r="A152" s="2">
        <v>8247</v>
      </c>
      <c r="B152" s="2" t="s">
        <v>33</v>
      </c>
      <c r="C152" s="2" t="s">
        <v>576</v>
      </c>
      <c r="D152" s="2" t="s">
        <v>577</v>
      </c>
      <c r="E152" s="2" t="s">
        <v>36</v>
      </c>
      <c r="F152" s="2" t="s">
        <v>563</v>
      </c>
      <c r="G152" s="2" t="s">
        <v>59</v>
      </c>
      <c r="H152" s="2" t="s">
        <v>578</v>
      </c>
      <c r="I152" s="2" t="s">
        <v>54</v>
      </c>
      <c r="J152" s="2" t="s">
        <v>41</v>
      </c>
      <c r="K152" s="2" t="s">
        <v>61</v>
      </c>
      <c r="L152" s="2" t="s">
        <v>695</v>
      </c>
      <c r="M152" s="2" t="s">
        <v>222</v>
      </c>
      <c r="N152" s="2" t="s">
        <v>579</v>
      </c>
      <c r="O152" s="2" t="s">
        <v>36</v>
      </c>
      <c r="P152" s="2" t="s">
        <v>36</v>
      </c>
      <c r="Q152" s="2" t="s">
        <v>36</v>
      </c>
      <c r="R152" s="2">
        <v>0</v>
      </c>
      <c r="S152" s="2" t="s">
        <v>36</v>
      </c>
      <c r="T152" s="2" t="s">
        <v>36</v>
      </c>
      <c r="U152" s="2" t="s">
        <v>36</v>
      </c>
      <c r="V152" s="2" t="s">
        <v>570</v>
      </c>
      <c r="W152" s="2" t="s">
        <v>36</v>
      </c>
    </row>
    <row r="153" spans="1:23" x14ac:dyDescent="0.35">
      <c r="A153" s="2">
        <v>8251</v>
      </c>
      <c r="B153" s="2" t="s">
        <v>33</v>
      </c>
      <c r="C153" s="2" t="s">
        <v>580</v>
      </c>
      <c r="D153" s="2" t="s">
        <v>581</v>
      </c>
      <c r="E153" s="2" t="s">
        <v>36</v>
      </c>
      <c r="F153" s="2" t="s">
        <v>563</v>
      </c>
      <c r="G153" s="2" t="s">
        <v>59</v>
      </c>
      <c r="H153" s="2" t="s">
        <v>240</v>
      </c>
      <c r="I153" s="2" t="s">
        <v>40</v>
      </c>
      <c r="J153" s="2" t="s">
        <v>41</v>
      </c>
      <c r="K153" s="2" t="s">
        <v>61</v>
      </c>
      <c r="L153" s="2" t="s">
        <v>696</v>
      </c>
      <c r="M153" s="2" t="s">
        <v>222</v>
      </c>
      <c r="N153" s="2" t="s">
        <v>582</v>
      </c>
      <c r="O153" s="2" t="s">
        <v>36</v>
      </c>
      <c r="P153" s="2" t="s">
        <v>36</v>
      </c>
      <c r="Q153" s="2" t="s">
        <v>36</v>
      </c>
      <c r="R153" s="2">
        <v>0</v>
      </c>
      <c r="S153" s="2" t="s">
        <v>36</v>
      </c>
      <c r="T153" s="2" t="s">
        <v>36</v>
      </c>
      <c r="U153" s="2" t="s">
        <v>36</v>
      </c>
      <c r="V153" s="2" t="s">
        <v>570</v>
      </c>
      <c r="W153" s="2" t="s">
        <v>583</v>
      </c>
    </row>
    <row r="154" spans="1:23" x14ac:dyDescent="0.35">
      <c r="A154" s="2">
        <v>8255</v>
      </c>
      <c r="B154" s="2" t="s">
        <v>33</v>
      </c>
      <c r="C154" s="2" t="s">
        <v>584</v>
      </c>
      <c r="D154" s="2" t="s">
        <v>585</v>
      </c>
      <c r="E154" s="2" t="s">
        <v>36</v>
      </c>
      <c r="F154" s="2" t="s">
        <v>563</v>
      </c>
      <c r="G154" s="2" t="s">
        <v>59</v>
      </c>
      <c r="H154" s="2" t="s">
        <v>586</v>
      </c>
      <c r="I154" s="2" t="s">
        <v>138</v>
      </c>
      <c r="J154" s="2" t="s">
        <v>41</v>
      </c>
      <c r="K154" s="2" t="s">
        <v>42</v>
      </c>
      <c r="L154" s="2" t="s">
        <v>695</v>
      </c>
      <c r="M154" s="2" t="s">
        <v>62</v>
      </c>
      <c r="N154" s="2" t="s">
        <v>587</v>
      </c>
      <c r="O154" s="2" t="s">
        <v>36</v>
      </c>
      <c r="P154" s="2" t="s">
        <v>36</v>
      </c>
      <c r="Q154" s="2" t="s">
        <v>36</v>
      </c>
      <c r="R154" s="2">
        <v>0</v>
      </c>
      <c r="S154" s="2" t="s">
        <v>36</v>
      </c>
      <c r="T154" s="2" t="s">
        <v>36</v>
      </c>
      <c r="U154" s="2" t="s">
        <v>36</v>
      </c>
      <c r="V154" s="2" t="s">
        <v>588</v>
      </c>
      <c r="W154" s="2" t="s">
        <v>589</v>
      </c>
    </row>
    <row r="155" spans="1:23" x14ac:dyDescent="0.35">
      <c r="A155" s="2">
        <v>8261</v>
      </c>
      <c r="B155" s="2" t="s">
        <v>33</v>
      </c>
      <c r="C155" s="2" t="s">
        <v>590</v>
      </c>
      <c r="D155" s="2" t="s">
        <v>591</v>
      </c>
      <c r="E155" s="2" t="s">
        <v>36</v>
      </c>
      <c r="F155" s="2" t="s">
        <v>563</v>
      </c>
      <c r="G155" s="2" t="s">
        <v>59</v>
      </c>
      <c r="H155" s="2" t="s">
        <v>60</v>
      </c>
      <c r="I155" s="2" t="s">
        <v>40</v>
      </c>
      <c r="J155" s="2" t="s">
        <v>41</v>
      </c>
      <c r="K155" s="2" t="s">
        <v>61</v>
      </c>
      <c r="L155" s="2" t="s">
        <v>695</v>
      </c>
      <c r="M155" s="2" t="s">
        <v>222</v>
      </c>
      <c r="N155" s="2" t="s">
        <v>592</v>
      </c>
      <c r="O155" s="2" t="s">
        <v>36</v>
      </c>
      <c r="P155" s="2" t="s">
        <v>36</v>
      </c>
      <c r="Q155" s="2" t="s">
        <v>36</v>
      </c>
      <c r="R155" s="2">
        <v>0</v>
      </c>
      <c r="S155" s="2" t="s">
        <v>36</v>
      </c>
      <c r="T155" s="2" t="s">
        <v>36</v>
      </c>
      <c r="U155" s="2" t="s">
        <v>36</v>
      </c>
      <c r="V155" s="2" t="s">
        <v>570</v>
      </c>
      <c r="W155" s="2" t="s">
        <v>593</v>
      </c>
    </row>
    <row r="156" spans="1:23" x14ac:dyDescent="0.35">
      <c r="A156" s="2">
        <v>8262</v>
      </c>
      <c r="B156" s="2" t="s">
        <v>33</v>
      </c>
      <c r="C156" s="2" t="s">
        <v>594</v>
      </c>
      <c r="D156" s="2" t="s">
        <v>595</v>
      </c>
      <c r="E156" s="2" t="s">
        <v>36</v>
      </c>
      <c r="F156" s="2" t="s">
        <v>563</v>
      </c>
      <c r="G156" s="2" t="s">
        <v>59</v>
      </c>
      <c r="H156" s="2" t="s">
        <v>129</v>
      </c>
      <c r="I156" s="2" t="s">
        <v>54</v>
      </c>
      <c r="J156" s="2" t="s">
        <v>41</v>
      </c>
      <c r="K156" s="2" t="s">
        <v>61</v>
      </c>
      <c r="L156" s="2" t="s">
        <v>695</v>
      </c>
      <c r="M156" s="2" t="s">
        <v>222</v>
      </c>
      <c r="N156" s="2" t="s">
        <v>582</v>
      </c>
      <c r="O156" s="2" t="s">
        <v>36</v>
      </c>
      <c r="P156" s="2" t="s">
        <v>36</v>
      </c>
      <c r="Q156" s="2" t="s">
        <v>36</v>
      </c>
      <c r="R156" s="2">
        <v>0</v>
      </c>
      <c r="S156" s="2" t="s">
        <v>36</v>
      </c>
      <c r="T156" s="2" t="s">
        <v>36</v>
      </c>
      <c r="U156" s="2" t="s">
        <v>36</v>
      </c>
      <c r="V156" s="2" t="s">
        <v>570</v>
      </c>
      <c r="W156" s="2" t="s">
        <v>36</v>
      </c>
    </row>
    <row r="157" spans="1:23" x14ac:dyDescent="0.35">
      <c r="A157" s="2">
        <v>8263</v>
      </c>
      <c r="B157" s="2" t="s">
        <v>33</v>
      </c>
      <c r="C157" s="2" t="s">
        <v>596</v>
      </c>
      <c r="D157" s="2" t="s">
        <v>597</v>
      </c>
      <c r="E157" s="2" t="s">
        <v>36</v>
      </c>
      <c r="F157" s="2" t="s">
        <v>563</v>
      </c>
      <c r="G157" s="2" t="s">
        <v>59</v>
      </c>
      <c r="H157" s="2" t="s">
        <v>240</v>
      </c>
      <c r="I157" s="2" t="s">
        <v>40</v>
      </c>
      <c r="J157" s="2" t="s">
        <v>41</v>
      </c>
      <c r="K157" s="2" t="s">
        <v>42</v>
      </c>
      <c r="L157" s="2" t="s">
        <v>696</v>
      </c>
      <c r="M157" s="2" t="s">
        <v>222</v>
      </c>
      <c r="N157" s="2" t="s">
        <v>598</v>
      </c>
      <c r="O157" s="2" t="s">
        <v>36</v>
      </c>
      <c r="P157" s="2" t="s">
        <v>36</v>
      </c>
      <c r="Q157" s="2" t="s">
        <v>36</v>
      </c>
      <c r="R157" s="2">
        <v>0</v>
      </c>
      <c r="S157" s="2" t="s">
        <v>36</v>
      </c>
      <c r="T157" s="2" t="s">
        <v>36</v>
      </c>
      <c r="U157" s="2" t="s">
        <v>36</v>
      </c>
      <c r="V157" s="2" t="s">
        <v>570</v>
      </c>
      <c r="W157" s="2" t="s">
        <v>599</v>
      </c>
    </row>
    <row r="158" spans="1:23" x14ac:dyDescent="0.35">
      <c r="A158" s="2">
        <v>8264</v>
      </c>
      <c r="B158" s="2" t="s">
        <v>33</v>
      </c>
      <c r="C158" s="2" t="s">
        <v>600</v>
      </c>
      <c r="D158" s="2" t="s">
        <v>601</v>
      </c>
      <c r="E158" s="2" t="s">
        <v>36</v>
      </c>
      <c r="F158" s="2" t="s">
        <v>563</v>
      </c>
      <c r="G158" s="2" t="s">
        <v>38</v>
      </c>
      <c r="H158" s="2" t="s">
        <v>36</v>
      </c>
      <c r="I158" s="2" t="s">
        <v>138</v>
      </c>
      <c r="J158" s="2" t="s">
        <v>41</v>
      </c>
      <c r="K158" s="2" t="s">
        <v>42</v>
      </c>
      <c r="L158" s="2" t="s">
        <v>696</v>
      </c>
      <c r="M158" s="2" t="s">
        <v>222</v>
      </c>
      <c r="N158" s="2" t="s">
        <v>36</v>
      </c>
      <c r="O158" s="2" t="s">
        <v>36</v>
      </c>
      <c r="P158" s="2" t="s">
        <v>36</v>
      </c>
      <c r="Q158" s="2" t="s">
        <v>36</v>
      </c>
      <c r="R158" s="2">
        <v>0</v>
      </c>
      <c r="S158" s="2" t="s">
        <v>36</v>
      </c>
      <c r="T158" s="2" t="s">
        <v>36</v>
      </c>
      <c r="U158" s="2" t="s">
        <v>36</v>
      </c>
      <c r="V158" s="2" t="s">
        <v>588</v>
      </c>
      <c r="W158" s="2" t="s">
        <v>36</v>
      </c>
    </row>
    <row r="159" spans="1:23" x14ac:dyDescent="0.35">
      <c r="A159" s="2">
        <v>8265</v>
      </c>
      <c r="B159" s="2" t="s">
        <v>33</v>
      </c>
      <c r="C159" s="2" t="s">
        <v>602</v>
      </c>
      <c r="D159" s="2" t="s">
        <v>603</v>
      </c>
      <c r="E159" s="2" t="s">
        <v>36</v>
      </c>
      <c r="F159" s="2" t="s">
        <v>563</v>
      </c>
      <c r="G159" s="2" t="s">
        <v>59</v>
      </c>
      <c r="H159" s="2" t="s">
        <v>578</v>
      </c>
      <c r="I159" s="2" t="s">
        <v>40</v>
      </c>
      <c r="J159" s="2" t="s">
        <v>41</v>
      </c>
      <c r="K159" s="2" t="s">
        <v>42</v>
      </c>
      <c r="L159" s="2" t="s">
        <v>696</v>
      </c>
      <c r="M159" s="2" t="s">
        <v>222</v>
      </c>
      <c r="N159" s="2" t="s">
        <v>604</v>
      </c>
      <c r="O159" s="2" t="s">
        <v>36</v>
      </c>
      <c r="P159" s="2" t="s">
        <v>36</v>
      </c>
      <c r="Q159" s="2" t="s">
        <v>36</v>
      </c>
      <c r="R159" s="2">
        <v>0</v>
      </c>
      <c r="S159" s="2" t="s">
        <v>36</v>
      </c>
      <c r="T159" s="2" t="s">
        <v>36</v>
      </c>
      <c r="U159" s="2" t="s">
        <v>36</v>
      </c>
      <c r="V159" s="2" t="s">
        <v>588</v>
      </c>
      <c r="W159" s="2" t="s">
        <v>605</v>
      </c>
    </row>
    <row r="160" spans="1:23" x14ac:dyDescent="0.35">
      <c r="A160" s="2">
        <v>8266</v>
      </c>
      <c r="B160" s="2" t="s">
        <v>33</v>
      </c>
      <c r="C160" s="2" t="s">
        <v>606</v>
      </c>
      <c r="D160" s="2" t="s">
        <v>607</v>
      </c>
      <c r="E160" s="2" t="s">
        <v>36</v>
      </c>
      <c r="F160" s="2" t="s">
        <v>563</v>
      </c>
      <c r="G160" s="2" t="s">
        <v>38</v>
      </c>
      <c r="H160" s="2" t="s">
        <v>39</v>
      </c>
      <c r="I160" s="2" t="s">
        <v>138</v>
      </c>
      <c r="J160" s="2" t="s">
        <v>41</v>
      </c>
      <c r="K160" s="2" t="s">
        <v>42</v>
      </c>
      <c r="L160" s="2" t="s">
        <v>695</v>
      </c>
      <c r="M160" s="2" t="s">
        <v>222</v>
      </c>
      <c r="N160" s="2" t="s">
        <v>608</v>
      </c>
      <c r="O160" s="2" t="s">
        <v>36</v>
      </c>
      <c r="P160" s="2" t="s">
        <v>36</v>
      </c>
      <c r="Q160" s="2" t="s">
        <v>36</v>
      </c>
      <c r="R160" s="2">
        <v>0</v>
      </c>
      <c r="S160" s="2" t="s">
        <v>36</v>
      </c>
      <c r="T160" s="2" t="s">
        <v>36</v>
      </c>
      <c r="U160" s="2" t="s">
        <v>36</v>
      </c>
      <c r="V160" s="2" t="s">
        <v>570</v>
      </c>
      <c r="W160" s="2" t="s">
        <v>36</v>
      </c>
    </row>
    <row r="161" spans="1:23" x14ac:dyDescent="0.35">
      <c r="A161" s="2">
        <v>8267</v>
      </c>
      <c r="B161" s="2" t="s">
        <v>33</v>
      </c>
      <c r="C161" s="2" t="s">
        <v>609</v>
      </c>
      <c r="D161" s="2" t="s">
        <v>610</v>
      </c>
      <c r="E161" s="2" t="s">
        <v>36</v>
      </c>
      <c r="F161" s="2" t="s">
        <v>563</v>
      </c>
      <c r="G161" s="2" t="s">
        <v>59</v>
      </c>
      <c r="H161" s="2" t="s">
        <v>240</v>
      </c>
      <c r="I161" s="2" t="s">
        <v>40</v>
      </c>
      <c r="J161" s="2" t="s">
        <v>41</v>
      </c>
      <c r="K161" s="2" t="s">
        <v>42</v>
      </c>
      <c r="L161" s="2" t="s">
        <v>696</v>
      </c>
      <c r="M161" s="2" t="s">
        <v>222</v>
      </c>
      <c r="N161" s="2" t="s">
        <v>611</v>
      </c>
      <c r="O161" s="2" t="s">
        <v>36</v>
      </c>
      <c r="P161" s="2" t="s">
        <v>36</v>
      </c>
      <c r="Q161" s="2" t="s">
        <v>36</v>
      </c>
      <c r="R161" s="2">
        <v>0</v>
      </c>
      <c r="S161" s="2" t="s">
        <v>36</v>
      </c>
      <c r="T161" s="2" t="s">
        <v>36</v>
      </c>
      <c r="U161" s="2" t="s">
        <v>36</v>
      </c>
      <c r="V161" s="2" t="s">
        <v>570</v>
      </c>
      <c r="W161" s="2" t="s">
        <v>612</v>
      </c>
    </row>
    <row r="162" spans="1:23" x14ac:dyDescent="0.35">
      <c r="A162" s="2">
        <v>8268</v>
      </c>
      <c r="B162" s="2" t="s">
        <v>33</v>
      </c>
      <c r="C162" s="2" t="s">
        <v>613</v>
      </c>
      <c r="D162" s="2" t="s">
        <v>614</v>
      </c>
      <c r="E162" s="2" t="s">
        <v>36</v>
      </c>
      <c r="F162" s="2" t="s">
        <v>563</v>
      </c>
      <c r="G162" s="2" t="s">
        <v>59</v>
      </c>
      <c r="H162" s="2" t="s">
        <v>60</v>
      </c>
      <c r="I162" s="2" t="s">
        <v>54</v>
      </c>
      <c r="J162" s="2" t="s">
        <v>41</v>
      </c>
      <c r="K162" s="2" t="s">
        <v>61</v>
      </c>
      <c r="L162" s="2" t="s">
        <v>695</v>
      </c>
      <c r="M162" s="2" t="s">
        <v>222</v>
      </c>
      <c r="N162" s="2" t="s">
        <v>615</v>
      </c>
      <c r="O162" s="2" t="s">
        <v>36</v>
      </c>
      <c r="P162" s="2" t="s">
        <v>36</v>
      </c>
      <c r="Q162" s="2" t="s">
        <v>36</v>
      </c>
      <c r="R162" s="2">
        <v>0</v>
      </c>
      <c r="S162" s="2" t="s">
        <v>36</v>
      </c>
      <c r="T162" s="2" t="s">
        <v>36</v>
      </c>
      <c r="U162" s="2" t="s">
        <v>36</v>
      </c>
      <c r="V162" s="2" t="s">
        <v>570</v>
      </c>
      <c r="W162" s="2" t="s">
        <v>616</v>
      </c>
    </row>
    <row r="163" spans="1:23" x14ac:dyDescent="0.35">
      <c r="A163" s="2">
        <v>8269</v>
      </c>
      <c r="B163" s="2" t="s">
        <v>33</v>
      </c>
      <c r="C163" s="2" t="s">
        <v>617</v>
      </c>
      <c r="D163" s="2" t="s">
        <v>618</v>
      </c>
      <c r="E163" s="2" t="s">
        <v>36</v>
      </c>
      <c r="F163" s="2" t="s">
        <v>563</v>
      </c>
      <c r="G163" s="2" t="s">
        <v>59</v>
      </c>
      <c r="H163" s="2" t="s">
        <v>619</v>
      </c>
      <c r="I163" s="2" t="s">
        <v>40</v>
      </c>
      <c r="J163" s="2" t="s">
        <v>41</v>
      </c>
      <c r="K163" s="2" t="s">
        <v>42</v>
      </c>
      <c r="L163" s="2" t="s">
        <v>695</v>
      </c>
      <c r="M163" s="2" t="s">
        <v>222</v>
      </c>
      <c r="N163" s="2" t="s">
        <v>620</v>
      </c>
      <c r="O163" s="2" t="s">
        <v>36</v>
      </c>
      <c r="P163" s="2" t="s">
        <v>36</v>
      </c>
      <c r="Q163" s="2" t="s">
        <v>36</v>
      </c>
      <c r="R163" s="2">
        <v>0</v>
      </c>
      <c r="S163" s="2" t="s">
        <v>36</v>
      </c>
      <c r="T163" s="2" t="s">
        <v>36</v>
      </c>
      <c r="U163" s="2" t="s">
        <v>36</v>
      </c>
      <c r="V163" s="2" t="s">
        <v>570</v>
      </c>
      <c r="W163" s="2" t="s">
        <v>621</v>
      </c>
    </row>
    <row r="164" spans="1:23" x14ac:dyDescent="0.35">
      <c r="A164" s="2">
        <v>8270</v>
      </c>
      <c r="B164" s="2" t="s">
        <v>33</v>
      </c>
      <c r="C164" s="2" t="s">
        <v>622</v>
      </c>
      <c r="D164" s="2" t="s">
        <v>623</v>
      </c>
      <c r="E164" s="2" t="s">
        <v>36</v>
      </c>
      <c r="F164" s="2" t="s">
        <v>411</v>
      </c>
      <c r="G164" s="2" t="s">
        <v>59</v>
      </c>
      <c r="H164" s="2" t="s">
        <v>619</v>
      </c>
      <c r="I164" s="2" t="s">
        <v>40</v>
      </c>
      <c r="J164" s="2" t="s">
        <v>41</v>
      </c>
      <c r="K164" s="2" t="s">
        <v>42</v>
      </c>
      <c r="L164" s="2" t="s">
        <v>695</v>
      </c>
      <c r="M164" s="2" t="s">
        <v>222</v>
      </c>
      <c r="N164" s="2" t="s">
        <v>624</v>
      </c>
      <c r="O164" s="2" t="s">
        <v>36</v>
      </c>
      <c r="P164" s="2" t="s">
        <v>36</v>
      </c>
      <c r="Q164" s="2" t="s">
        <v>36</v>
      </c>
      <c r="R164" s="2">
        <v>0</v>
      </c>
      <c r="S164" s="2" t="s">
        <v>36</v>
      </c>
      <c r="T164" s="2" t="s">
        <v>36</v>
      </c>
      <c r="U164" s="2" t="s">
        <v>36</v>
      </c>
      <c r="V164" s="2" t="s">
        <v>570</v>
      </c>
      <c r="W164" s="2" t="s">
        <v>625</v>
      </c>
    </row>
    <row r="165" spans="1:23" x14ac:dyDescent="0.35">
      <c r="A165" s="2">
        <v>8272</v>
      </c>
      <c r="B165" s="2" t="s">
        <v>33</v>
      </c>
      <c r="C165" s="2" t="s">
        <v>626</v>
      </c>
      <c r="D165" s="2" t="s">
        <v>627</v>
      </c>
      <c r="E165" s="2" t="s">
        <v>36</v>
      </c>
      <c r="F165" s="2" t="s">
        <v>563</v>
      </c>
      <c r="G165" s="2" t="s">
        <v>59</v>
      </c>
      <c r="H165" s="2" t="s">
        <v>60</v>
      </c>
      <c r="I165" s="2" t="s">
        <v>54</v>
      </c>
      <c r="J165" s="2" t="s">
        <v>41</v>
      </c>
      <c r="K165" s="2" t="s">
        <v>61</v>
      </c>
      <c r="L165" s="2" t="s">
        <v>695</v>
      </c>
      <c r="M165" s="2" t="s">
        <v>222</v>
      </c>
      <c r="N165" s="2" t="s">
        <v>628</v>
      </c>
      <c r="O165" s="2" t="s">
        <v>36</v>
      </c>
      <c r="P165" s="2" t="s">
        <v>36</v>
      </c>
      <c r="Q165" s="2" t="s">
        <v>36</v>
      </c>
      <c r="R165" s="2">
        <v>0</v>
      </c>
      <c r="S165" s="2" t="s">
        <v>36</v>
      </c>
      <c r="T165" s="2" t="s">
        <v>36</v>
      </c>
      <c r="U165" s="2" t="s">
        <v>36</v>
      </c>
      <c r="V165" s="2" t="s">
        <v>588</v>
      </c>
      <c r="W165" s="2" t="s">
        <v>629</v>
      </c>
    </row>
    <row r="166" spans="1:23" x14ac:dyDescent="0.35">
      <c r="A166" s="2">
        <v>8321</v>
      </c>
      <c r="B166" s="2" t="s">
        <v>33</v>
      </c>
      <c r="C166" s="2" t="s">
        <v>630</v>
      </c>
      <c r="D166" s="2" t="s">
        <v>631</v>
      </c>
      <c r="E166" s="2" t="s">
        <v>36</v>
      </c>
      <c r="F166" s="2" t="s">
        <v>563</v>
      </c>
      <c r="G166" s="2" t="s">
        <v>179</v>
      </c>
      <c r="H166" s="2" t="s">
        <v>180</v>
      </c>
      <c r="I166" s="2" t="s">
        <v>54</v>
      </c>
      <c r="J166" s="2" t="s">
        <v>41</v>
      </c>
      <c r="K166" s="2" t="s">
        <v>42</v>
      </c>
      <c r="L166" s="2" t="s">
        <v>695</v>
      </c>
      <c r="M166" s="2" t="s">
        <v>314</v>
      </c>
      <c r="N166" s="2" t="s">
        <v>315</v>
      </c>
      <c r="O166" s="2" t="s">
        <v>36</v>
      </c>
      <c r="P166" s="2" t="s">
        <v>36</v>
      </c>
      <c r="Q166" s="2" t="s">
        <v>36</v>
      </c>
      <c r="R166" s="2">
        <v>0</v>
      </c>
      <c r="S166" s="2" t="s">
        <v>36</v>
      </c>
      <c r="T166" s="2" t="s">
        <v>36</v>
      </c>
      <c r="U166" s="2" t="s">
        <v>36</v>
      </c>
      <c r="V166" s="2" t="s">
        <v>588</v>
      </c>
      <c r="W166" s="2" t="s">
        <v>36</v>
      </c>
    </row>
    <row r="167" spans="1:23" x14ac:dyDescent="0.35">
      <c r="A167" s="2">
        <v>8322</v>
      </c>
      <c r="B167" s="2" t="s">
        <v>33</v>
      </c>
      <c r="C167" s="2" t="s">
        <v>632</v>
      </c>
      <c r="D167" s="2" t="s">
        <v>633</v>
      </c>
      <c r="E167" s="2" t="s">
        <v>36</v>
      </c>
      <c r="F167" s="2" t="s">
        <v>634</v>
      </c>
      <c r="G167" s="2" t="s">
        <v>59</v>
      </c>
      <c r="H167" s="2" t="s">
        <v>60</v>
      </c>
      <c r="I167" s="2" t="s">
        <v>40</v>
      </c>
      <c r="J167" s="2" t="s">
        <v>41</v>
      </c>
      <c r="K167" s="2" t="s">
        <v>61</v>
      </c>
      <c r="L167" s="2" t="s">
        <v>695</v>
      </c>
      <c r="M167" s="2" t="s">
        <v>222</v>
      </c>
      <c r="N167" s="2" t="s">
        <v>635</v>
      </c>
      <c r="O167" s="2" t="s">
        <v>36</v>
      </c>
      <c r="P167" s="2" t="s">
        <v>36</v>
      </c>
      <c r="Q167" s="2" t="s">
        <v>36</v>
      </c>
      <c r="R167" s="2">
        <v>0</v>
      </c>
      <c r="S167" s="2" t="s">
        <v>570</v>
      </c>
      <c r="T167" s="2" t="s">
        <v>36</v>
      </c>
      <c r="U167" s="2" t="s">
        <v>36</v>
      </c>
      <c r="V167" s="2" t="s">
        <v>36</v>
      </c>
      <c r="W167" s="2" t="s">
        <v>36</v>
      </c>
    </row>
    <row r="168" spans="1:23" x14ac:dyDescent="0.35">
      <c r="A168" s="2">
        <v>8323</v>
      </c>
      <c r="B168" s="2" t="s">
        <v>33</v>
      </c>
      <c r="C168" s="2" t="s">
        <v>636</v>
      </c>
      <c r="D168" s="2" t="s">
        <v>637</v>
      </c>
      <c r="E168" s="2" t="s">
        <v>36</v>
      </c>
      <c r="F168" s="2" t="s">
        <v>563</v>
      </c>
      <c r="G168" s="2" t="s">
        <v>59</v>
      </c>
      <c r="H168" s="2" t="s">
        <v>60</v>
      </c>
      <c r="I168" s="2" t="s">
        <v>54</v>
      </c>
      <c r="J168" s="2" t="s">
        <v>41</v>
      </c>
      <c r="K168" s="2" t="s">
        <v>42</v>
      </c>
      <c r="L168" s="2" t="s">
        <v>696</v>
      </c>
      <c r="M168" s="2" t="s">
        <v>638</v>
      </c>
      <c r="N168" s="2" t="s">
        <v>639</v>
      </c>
      <c r="O168" s="2" t="s">
        <v>36</v>
      </c>
      <c r="P168" s="2" t="s">
        <v>36</v>
      </c>
      <c r="Q168" s="2" t="s">
        <v>36</v>
      </c>
      <c r="R168" s="2">
        <v>0</v>
      </c>
      <c r="S168" s="2" t="s">
        <v>36</v>
      </c>
      <c r="T168" s="2" t="s">
        <v>36</v>
      </c>
      <c r="U168" s="2" t="s">
        <v>36</v>
      </c>
      <c r="V168" s="2" t="s">
        <v>588</v>
      </c>
      <c r="W168" s="2" t="s">
        <v>36</v>
      </c>
    </row>
    <row r="169" spans="1:23" x14ac:dyDescent="0.35">
      <c r="A169" s="2">
        <v>8325</v>
      </c>
      <c r="B169" s="2" t="s">
        <v>33</v>
      </c>
      <c r="C169" s="2" t="s">
        <v>640</v>
      </c>
      <c r="D169" s="2" t="s">
        <v>641</v>
      </c>
      <c r="E169" s="2" t="s">
        <v>36</v>
      </c>
      <c r="F169" s="2" t="s">
        <v>563</v>
      </c>
      <c r="G169" s="2" t="s">
        <v>59</v>
      </c>
      <c r="H169" s="2" t="s">
        <v>60</v>
      </c>
      <c r="I169" s="2" t="s">
        <v>40</v>
      </c>
      <c r="J169" s="2" t="s">
        <v>41</v>
      </c>
      <c r="K169" s="2" t="s">
        <v>61</v>
      </c>
      <c r="L169" s="2" t="s">
        <v>695</v>
      </c>
      <c r="M169" s="2" t="s">
        <v>222</v>
      </c>
      <c r="N169" s="2" t="s">
        <v>642</v>
      </c>
      <c r="O169" s="2">
        <v>150</v>
      </c>
      <c r="P169" s="2" t="s">
        <v>36</v>
      </c>
      <c r="Q169" s="2" t="s">
        <v>36</v>
      </c>
      <c r="R169" s="2">
        <v>150</v>
      </c>
      <c r="S169" s="2" t="s">
        <v>36</v>
      </c>
      <c r="T169" s="2" t="s">
        <v>36</v>
      </c>
      <c r="U169" s="2" t="s">
        <v>36</v>
      </c>
      <c r="V169" s="2" t="s">
        <v>570</v>
      </c>
      <c r="W169" s="2" t="s">
        <v>643</v>
      </c>
    </row>
    <row r="170" spans="1:23" x14ac:dyDescent="0.35">
      <c r="A170" s="2">
        <v>8326</v>
      </c>
      <c r="B170" s="2" t="s">
        <v>33</v>
      </c>
      <c r="C170" s="2" t="s">
        <v>644</v>
      </c>
      <c r="D170" s="2" t="s">
        <v>645</v>
      </c>
      <c r="E170" s="2" t="s">
        <v>36</v>
      </c>
      <c r="F170" s="2" t="s">
        <v>563</v>
      </c>
      <c r="G170" s="2" t="s">
        <v>179</v>
      </c>
      <c r="H170" s="2" t="s">
        <v>180</v>
      </c>
      <c r="I170" s="2" t="s">
        <v>54</v>
      </c>
      <c r="J170" s="2" t="s">
        <v>41</v>
      </c>
      <c r="K170" s="2" t="s">
        <v>42</v>
      </c>
      <c r="L170" s="2" t="s">
        <v>696</v>
      </c>
      <c r="M170" s="2" t="s">
        <v>222</v>
      </c>
      <c r="N170" s="2" t="s">
        <v>646</v>
      </c>
      <c r="O170" s="2" t="s">
        <v>36</v>
      </c>
      <c r="P170" s="2" t="s">
        <v>36</v>
      </c>
      <c r="Q170" s="2" t="s">
        <v>36</v>
      </c>
      <c r="R170" s="2">
        <v>0</v>
      </c>
      <c r="S170" s="2" t="s">
        <v>36</v>
      </c>
      <c r="T170" s="2" t="s">
        <v>36</v>
      </c>
      <c r="U170" s="2" t="s">
        <v>36</v>
      </c>
      <c r="V170" s="2" t="s">
        <v>570</v>
      </c>
      <c r="W170" s="2" t="s">
        <v>36</v>
      </c>
    </row>
    <row r="171" spans="1:23" x14ac:dyDescent="0.35">
      <c r="A171" s="2">
        <v>8327</v>
      </c>
      <c r="B171" s="2" t="s">
        <v>33</v>
      </c>
      <c r="C171" s="2" t="s">
        <v>647</v>
      </c>
      <c r="D171" s="2" t="s">
        <v>648</v>
      </c>
      <c r="E171" s="2" t="s">
        <v>36</v>
      </c>
      <c r="F171" s="2" t="s">
        <v>563</v>
      </c>
      <c r="G171" s="2" t="s">
        <v>59</v>
      </c>
      <c r="H171" s="2" t="s">
        <v>649</v>
      </c>
      <c r="I171" s="2" t="s">
        <v>54</v>
      </c>
      <c r="J171" s="2" t="s">
        <v>41</v>
      </c>
      <c r="K171" s="2" t="s">
        <v>42</v>
      </c>
      <c r="L171" s="2" t="s">
        <v>695</v>
      </c>
      <c r="M171" s="2" t="s">
        <v>222</v>
      </c>
      <c r="N171" s="2" t="s">
        <v>650</v>
      </c>
      <c r="O171" s="2" t="s">
        <v>36</v>
      </c>
      <c r="P171" s="2" t="s">
        <v>36</v>
      </c>
      <c r="Q171" s="2" t="s">
        <v>36</v>
      </c>
      <c r="R171" s="2">
        <v>0</v>
      </c>
      <c r="S171" s="2" t="s">
        <v>36</v>
      </c>
      <c r="T171" s="2" t="s">
        <v>36</v>
      </c>
      <c r="U171" s="2" t="s">
        <v>36</v>
      </c>
      <c r="V171" s="2" t="s">
        <v>570</v>
      </c>
      <c r="W171" s="2" t="s">
        <v>36</v>
      </c>
    </row>
    <row r="172" spans="1:23" x14ac:dyDescent="0.35">
      <c r="A172" s="2">
        <v>8328</v>
      </c>
      <c r="B172" s="2" t="s">
        <v>33</v>
      </c>
      <c r="C172" s="2" t="s">
        <v>651</v>
      </c>
      <c r="D172" s="2" t="s">
        <v>652</v>
      </c>
      <c r="E172" s="2" t="s">
        <v>36</v>
      </c>
      <c r="F172" s="2" t="s">
        <v>563</v>
      </c>
      <c r="G172" s="2" t="s">
        <v>59</v>
      </c>
      <c r="H172" s="2" t="s">
        <v>129</v>
      </c>
      <c r="I172" s="2" t="s">
        <v>40</v>
      </c>
      <c r="J172" s="2" t="s">
        <v>41</v>
      </c>
      <c r="K172" s="2" t="s">
        <v>61</v>
      </c>
      <c r="L172" s="2" t="s">
        <v>695</v>
      </c>
      <c r="M172" s="2" t="s">
        <v>222</v>
      </c>
      <c r="N172" s="2" t="s">
        <v>653</v>
      </c>
      <c r="O172" s="2" t="s">
        <v>36</v>
      </c>
      <c r="P172" s="2" t="s">
        <v>36</v>
      </c>
      <c r="Q172" s="2" t="s">
        <v>36</v>
      </c>
      <c r="R172" s="2">
        <v>0</v>
      </c>
      <c r="S172" s="2" t="s">
        <v>36</v>
      </c>
      <c r="T172" s="2" t="s">
        <v>36</v>
      </c>
      <c r="U172" s="2" t="s">
        <v>36</v>
      </c>
      <c r="V172" s="2" t="s">
        <v>588</v>
      </c>
      <c r="W172" s="2" t="s">
        <v>654</v>
      </c>
    </row>
    <row r="173" spans="1:23" x14ac:dyDescent="0.35">
      <c r="A173" s="2">
        <v>8329</v>
      </c>
      <c r="B173" s="2" t="s">
        <v>33</v>
      </c>
      <c r="C173" s="2" t="s">
        <v>655</v>
      </c>
      <c r="D173" s="2" t="s">
        <v>656</v>
      </c>
      <c r="E173" s="2" t="s">
        <v>36</v>
      </c>
      <c r="F173" s="2" t="s">
        <v>563</v>
      </c>
      <c r="G173" s="2" t="s">
        <v>179</v>
      </c>
      <c r="H173" s="2" t="s">
        <v>180</v>
      </c>
      <c r="I173" s="2" t="s">
        <v>138</v>
      </c>
      <c r="J173" s="2" t="s">
        <v>41</v>
      </c>
      <c r="K173" s="2" t="s">
        <v>42</v>
      </c>
      <c r="L173" s="2" t="s">
        <v>696</v>
      </c>
      <c r="M173" s="2" t="s">
        <v>222</v>
      </c>
      <c r="N173" s="2" t="s">
        <v>657</v>
      </c>
      <c r="O173" s="2" t="s">
        <v>36</v>
      </c>
      <c r="P173" s="2" t="s">
        <v>36</v>
      </c>
      <c r="Q173" s="2" t="s">
        <v>36</v>
      </c>
      <c r="R173" s="2">
        <v>0</v>
      </c>
      <c r="S173" s="2" t="s">
        <v>36</v>
      </c>
      <c r="T173" s="2" t="s">
        <v>36</v>
      </c>
      <c r="U173" s="2" t="s">
        <v>36</v>
      </c>
      <c r="V173" s="2" t="s">
        <v>570</v>
      </c>
      <c r="W173" s="2" t="s">
        <v>36</v>
      </c>
    </row>
    <row r="174" spans="1:23" x14ac:dyDescent="0.35">
      <c r="A174" s="2">
        <v>8330</v>
      </c>
      <c r="B174" s="2" t="s">
        <v>33</v>
      </c>
      <c r="C174" s="2" t="s">
        <v>658</v>
      </c>
      <c r="D174" s="2" t="s">
        <v>659</v>
      </c>
      <c r="E174" s="2" t="s">
        <v>36</v>
      </c>
      <c r="F174" s="2" t="s">
        <v>563</v>
      </c>
      <c r="G174" s="2" t="s">
        <v>59</v>
      </c>
      <c r="H174" s="2" t="s">
        <v>60</v>
      </c>
      <c r="I174" s="2" t="s">
        <v>40</v>
      </c>
      <c r="J174" s="2" t="s">
        <v>41</v>
      </c>
      <c r="K174" s="2" t="s">
        <v>61</v>
      </c>
      <c r="L174" s="2" t="s">
        <v>695</v>
      </c>
      <c r="M174" s="2" t="s">
        <v>222</v>
      </c>
      <c r="N174" s="2" t="s">
        <v>653</v>
      </c>
      <c r="O174" s="2" t="s">
        <v>36</v>
      </c>
      <c r="P174" s="2" t="s">
        <v>36</v>
      </c>
      <c r="Q174" s="2" t="s">
        <v>36</v>
      </c>
      <c r="R174" s="2">
        <v>0</v>
      </c>
      <c r="S174" s="2" t="s">
        <v>36</v>
      </c>
      <c r="T174" s="2" t="s">
        <v>36</v>
      </c>
      <c r="U174" s="2" t="s">
        <v>36</v>
      </c>
      <c r="V174" s="2" t="s">
        <v>570</v>
      </c>
      <c r="W174" s="2" t="s">
        <v>660</v>
      </c>
    </row>
    <row r="175" spans="1:23" x14ac:dyDescent="0.35">
      <c r="A175" s="2">
        <v>8331</v>
      </c>
      <c r="B175" s="2" t="s">
        <v>33</v>
      </c>
      <c r="C175" s="2" t="s">
        <v>661</v>
      </c>
      <c r="D175" s="2" t="s">
        <v>662</v>
      </c>
      <c r="E175" s="2" t="s">
        <v>36</v>
      </c>
      <c r="F175" s="2" t="s">
        <v>563</v>
      </c>
      <c r="G175" s="2" t="s">
        <v>179</v>
      </c>
      <c r="H175" s="2" t="s">
        <v>180</v>
      </c>
      <c r="I175" s="2" t="s">
        <v>54</v>
      </c>
      <c r="J175" s="2" t="s">
        <v>41</v>
      </c>
      <c r="K175" s="2" t="s">
        <v>42</v>
      </c>
      <c r="L175" s="2" t="s">
        <v>696</v>
      </c>
      <c r="M175" s="2" t="s">
        <v>467</v>
      </c>
      <c r="N175" s="2" t="s">
        <v>663</v>
      </c>
      <c r="O175" s="2" t="s">
        <v>36</v>
      </c>
      <c r="P175" s="2" t="s">
        <v>36</v>
      </c>
      <c r="Q175" s="2" t="s">
        <v>36</v>
      </c>
      <c r="R175" s="2">
        <v>0</v>
      </c>
      <c r="S175" s="2" t="s">
        <v>36</v>
      </c>
      <c r="T175" s="2" t="s">
        <v>36</v>
      </c>
      <c r="U175" s="2" t="s">
        <v>36</v>
      </c>
      <c r="V175" s="2" t="s">
        <v>570</v>
      </c>
      <c r="W175" s="2" t="s">
        <v>36</v>
      </c>
    </row>
    <row r="176" spans="1:23" x14ac:dyDescent="0.35">
      <c r="A176" s="2">
        <v>8332</v>
      </c>
      <c r="B176" s="2" t="s">
        <v>33</v>
      </c>
      <c r="C176" s="2" t="s">
        <v>664</v>
      </c>
      <c r="D176" s="2" t="s">
        <v>665</v>
      </c>
      <c r="E176" s="2" t="s">
        <v>36</v>
      </c>
      <c r="F176" s="2" t="s">
        <v>563</v>
      </c>
      <c r="G176" s="2" t="s">
        <v>59</v>
      </c>
      <c r="H176" s="2" t="s">
        <v>129</v>
      </c>
      <c r="I176" s="2" t="s">
        <v>40</v>
      </c>
      <c r="J176" s="2" t="s">
        <v>41</v>
      </c>
      <c r="K176" s="2" t="s">
        <v>61</v>
      </c>
      <c r="L176" s="2" t="s">
        <v>695</v>
      </c>
      <c r="M176" s="2" t="s">
        <v>222</v>
      </c>
      <c r="N176" s="2" t="s">
        <v>666</v>
      </c>
      <c r="O176" s="2" t="s">
        <v>36</v>
      </c>
      <c r="P176" s="2" t="s">
        <v>36</v>
      </c>
      <c r="Q176" s="2" t="s">
        <v>36</v>
      </c>
      <c r="R176" s="2">
        <v>0</v>
      </c>
      <c r="S176" s="2" t="s">
        <v>36</v>
      </c>
      <c r="T176" s="2" t="s">
        <v>36</v>
      </c>
      <c r="U176" s="2" t="s">
        <v>36</v>
      </c>
      <c r="V176" s="2" t="s">
        <v>570</v>
      </c>
      <c r="W176" s="2" t="s">
        <v>667</v>
      </c>
    </row>
    <row r="177" spans="1:23" x14ac:dyDescent="0.35">
      <c r="A177" s="2">
        <v>8333</v>
      </c>
      <c r="B177" s="2" t="s">
        <v>33</v>
      </c>
      <c r="C177" s="2" t="s">
        <v>668</v>
      </c>
      <c r="D177" s="2" t="s">
        <v>36</v>
      </c>
      <c r="E177" s="2" t="s">
        <v>36</v>
      </c>
      <c r="F177" s="2" t="s">
        <v>563</v>
      </c>
      <c r="G177" s="2" t="s">
        <v>59</v>
      </c>
      <c r="H177" s="2" t="s">
        <v>129</v>
      </c>
      <c r="I177" s="2" t="s">
        <v>40</v>
      </c>
      <c r="J177" s="2" t="s">
        <v>41</v>
      </c>
      <c r="K177" s="2" t="s">
        <v>61</v>
      </c>
      <c r="L177" s="2" t="s">
        <v>695</v>
      </c>
      <c r="M177" s="2" t="s">
        <v>222</v>
      </c>
      <c r="N177" s="2" t="s">
        <v>669</v>
      </c>
      <c r="O177" s="2" t="s">
        <v>36</v>
      </c>
      <c r="P177" s="2" t="s">
        <v>36</v>
      </c>
      <c r="Q177" s="2" t="s">
        <v>36</v>
      </c>
      <c r="R177" s="2">
        <v>0</v>
      </c>
      <c r="S177" s="2" t="s">
        <v>36</v>
      </c>
      <c r="T177" s="2" t="s">
        <v>36</v>
      </c>
      <c r="U177" s="2" t="s">
        <v>36</v>
      </c>
      <c r="V177" s="2" t="s">
        <v>570</v>
      </c>
      <c r="W177" s="2" t="s">
        <v>670</v>
      </c>
    </row>
    <row r="178" spans="1:23" x14ac:dyDescent="0.35">
      <c r="A178" s="2">
        <v>8334</v>
      </c>
      <c r="B178" s="2" t="s">
        <v>33</v>
      </c>
      <c r="C178" s="2" t="s">
        <v>671</v>
      </c>
      <c r="D178" s="2" t="s">
        <v>672</v>
      </c>
      <c r="E178" s="2" t="s">
        <v>36</v>
      </c>
      <c r="F178" s="2" t="s">
        <v>563</v>
      </c>
      <c r="G178" s="2" t="s">
        <v>59</v>
      </c>
      <c r="H178" s="2" t="s">
        <v>129</v>
      </c>
      <c r="I178" s="2" t="s">
        <v>40</v>
      </c>
      <c r="J178" s="2" t="s">
        <v>41</v>
      </c>
      <c r="K178" s="2" t="s">
        <v>61</v>
      </c>
      <c r="L178" s="2" t="s">
        <v>695</v>
      </c>
      <c r="M178" s="2" t="s">
        <v>222</v>
      </c>
      <c r="N178" s="2" t="s">
        <v>673</v>
      </c>
      <c r="O178" s="2" t="s">
        <v>36</v>
      </c>
      <c r="P178" s="2" t="s">
        <v>36</v>
      </c>
      <c r="Q178" s="2" t="s">
        <v>36</v>
      </c>
      <c r="R178" s="2">
        <v>0</v>
      </c>
      <c r="S178" s="2" t="s">
        <v>36</v>
      </c>
      <c r="T178" s="2" t="s">
        <v>36</v>
      </c>
      <c r="U178" s="2" t="s">
        <v>36</v>
      </c>
      <c r="V178" s="2" t="s">
        <v>570</v>
      </c>
      <c r="W178" s="2" t="s">
        <v>674</v>
      </c>
    </row>
    <row r="179" spans="1:23" x14ac:dyDescent="0.35">
      <c r="A179" s="2">
        <v>8335</v>
      </c>
      <c r="B179" s="2" t="s">
        <v>33</v>
      </c>
      <c r="C179" s="2" t="s">
        <v>675</v>
      </c>
      <c r="D179" s="2" t="s">
        <v>672</v>
      </c>
      <c r="E179" s="2" t="s">
        <v>36</v>
      </c>
      <c r="F179" s="2" t="s">
        <v>563</v>
      </c>
      <c r="G179" s="2" t="s">
        <v>59</v>
      </c>
      <c r="H179" s="2" t="s">
        <v>129</v>
      </c>
      <c r="I179" s="2" t="s">
        <v>40</v>
      </c>
      <c r="J179" s="2" t="s">
        <v>41</v>
      </c>
      <c r="K179" s="2" t="s">
        <v>61</v>
      </c>
      <c r="L179" s="2" t="s">
        <v>696</v>
      </c>
      <c r="M179" s="2" t="s">
        <v>222</v>
      </c>
      <c r="N179" s="2" t="s">
        <v>676</v>
      </c>
      <c r="O179" s="2" t="s">
        <v>36</v>
      </c>
      <c r="P179" s="2" t="s">
        <v>36</v>
      </c>
      <c r="Q179" s="2" t="s">
        <v>36</v>
      </c>
      <c r="R179" s="2">
        <v>0</v>
      </c>
      <c r="S179" s="2" t="s">
        <v>36</v>
      </c>
      <c r="T179" s="2" t="s">
        <v>36</v>
      </c>
      <c r="U179" s="2" t="s">
        <v>36</v>
      </c>
      <c r="V179" s="2" t="s">
        <v>570</v>
      </c>
      <c r="W179" s="2" t="s">
        <v>677</v>
      </c>
    </row>
    <row r="180" spans="1:23" x14ac:dyDescent="0.35">
      <c r="A180" s="2">
        <v>8336</v>
      </c>
      <c r="B180" s="2" t="s">
        <v>33</v>
      </c>
      <c r="C180" s="2" t="s">
        <v>678</v>
      </c>
      <c r="D180" s="2" t="s">
        <v>672</v>
      </c>
      <c r="E180" s="2" t="s">
        <v>36</v>
      </c>
      <c r="F180" s="2" t="s">
        <v>563</v>
      </c>
      <c r="G180" s="2" t="s">
        <v>59</v>
      </c>
      <c r="H180" s="2" t="s">
        <v>129</v>
      </c>
      <c r="I180" s="2" t="s">
        <v>40</v>
      </c>
      <c r="J180" s="2" t="s">
        <v>41</v>
      </c>
      <c r="K180" s="2" t="s">
        <v>61</v>
      </c>
      <c r="L180" s="2" t="s">
        <v>695</v>
      </c>
      <c r="M180" s="2" t="s">
        <v>222</v>
      </c>
      <c r="N180" s="2" t="s">
        <v>679</v>
      </c>
      <c r="O180" s="2" t="s">
        <v>36</v>
      </c>
      <c r="P180" s="2" t="s">
        <v>36</v>
      </c>
      <c r="Q180" s="2" t="s">
        <v>36</v>
      </c>
      <c r="R180" s="2">
        <v>0</v>
      </c>
      <c r="S180" s="2" t="s">
        <v>36</v>
      </c>
      <c r="T180" s="2" t="s">
        <v>36</v>
      </c>
      <c r="U180" s="2" t="s">
        <v>36</v>
      </c>
      <c r="V180" s="2" t="s">
        <v>570</v>
      </c>
      <c r="W180" s="2" t="s">
        <v>680</v>
      </c>
    </row>
    <row r="181" spans="1:23" x14ac:dyDescent="0.35">
      <c r="A181" s="2">
        <v>8337</v>
      </c>
      <c r="B181" s="2" t="s">
        <v>33</v>
      </c>
      <c r="C181" s="2" t="s">
        <v>681</v>
      </c>
      <c r="D181" s="2" t="s">
        <v>672</v>
      </c>
      <c r="E181" s="2" t="s">
        <v>36</v>
      </c>
      <c r="F181" s="2" t="s">
        <v>563</v>
      </c>
      <c r="G181" s="2" t="s">
        <v>59</v>
      </c>
      <c r="H181" s="2" t="s">
        <v>129</v>
      </c>
      <c r="I181" s="2" t="s">
        <v>40</v>
      </c>
      <c r="J181" s="2" t="s">
        <v>41</v>
      </c>
      <c r="K181" s="2" t="s">
        <v>61</v>
      </c>
      <c r="L181" s="2" t="s">
        <v>695</v>
      </c>
      <c r="M181" s="2" t="s">
        <v>222</v>
      </c>
      <c r="N181" s="2" t="s">
        <v>682</v>
      </c>
      <c r="O181" s="2" t="s">
        <v>36</v>
      </c>
      <c r="P181" s="2" t="s">
        <v>36</v>
      </c>
      <c r="Q181" s="2" t="s">
        <v>36</v>
      </c>
      <c r="R181" s="2">
        <v>0</v>
      </c>
      <c r="S181" s="2" t="s">
        <v>36</v>
      </c>
      <c r="T181" s="2" t="s">
        <v>36</v>
      </c>
      <c r="U181" s="2" t="s">
        <v>36</v>
      </c>
      <c r="V181" s="2" t="s">
        <v>570</v>
      </c>
      <c r="W181" s="2" t="s">
        <v>683</v>
      </c>
    </row>
    <row r="182" spans="1:23" x14ac:dyDescent="0.35">
      <c r="A182" s="2">
        <v>8338</v>
      </c>
      <c r="B182" s="2" t="s">
        <v>33</v>
      </c>
      <c r="C182" s="2" t="s">
        <v>684</v>
      </c>
      <c r="D182" s="2" t="s">
        <v>685</v>
      </c>
      <c r="E182" s="2" t="s">
        <v>36</v>
      </c>
      <c r="F182" s="2" t="s">
        <v>563</v>
      </c>
      <c r="G182" s="2" t="s">
        <v>59</v>
      </c>
      <c r="H182" s="2" t="s">
        <v>129</v>
      </c>
      <c r="I182" s="2" t="s">
        <v>40</v>
      </c>
      <c r="J182" s="2" t="s">
        <v>41</v>
      </c>
      <c r="K182" s="2" t="s">
        <v>61</v>
      </c>
      <c r="L182" s="2" t="s">
        <v>695</v>
      </c>
      <c r="M182" s="2" t="s">
        <v>222</v>
      </c>
      <c r="N182" s="2" t="s">
        <v>686</v>
      </c>
      <c r="O182" s="2" t="s">
        <v>36</v>
      </c>
      <c r="P182" s="2" t="s">
        <v>36</v>
      </c>
      <c r="Q182" s="2" t="s">
        <v>36</v>
      </c>
      <c r="R182" s="2">
        <v>0</v>
      </c>
      <c r="S182" s="2" t="s">
        <v>36</v>
      </c>
      <c r="T182" s="2" t="s">
        <v>36</v>
      </c>
      <c r="U182" s="2" t="s">
        <v>36</v>
      </c>
      <c r="V182" s="2" t="s">
        <v>570</v>
      </c>
      <c r="W182" s="2" t="s">
        <v>687</v>
      </c>
    </row>
    <row r="183" spans="1:23" x14ac:dyDescent="0.35">
      <c r="A183" s="2">
        <v>8339</v>
      </c>
      <c r="B183" s="2" t="s">
        <v>33</v>
      </c>
      <c r="C183" s="2" t="s">
        <v>688</v>
      </c>
      <c r="D183" s="2" t="s">
        <v>672</v>
      </c>
      <c r="E183" s="2" t="s">
        <v>36</v>
      </c>
      <c r="F183" s="2" t="s">
        <v>563</v>
      </c>
      <c r="G183" s="2" t="s">
        <v>59</v>
      </c>
      <c r="H183" s="2" t="s">
        <v>129</v>
      </c>
      <c r="I183" s="2" t="s">
        <v>138</v>
      </c>
      <c r="J183" s="2" t="s">
        <v>41</v>
      </c>
      <c r="K183" s="2" t="s">
        <v>61</v>
      </c>
      <c r="L183" s="2" t="s">
        <v>695</v>
      </c>
      <c r="M183" s="2" t="s">
        <v>222</v>
      </c>
      <c r="N183" s="2" t="s">
        <v>686</v>
      </c>
      <c r="O183" s="2" t="s">
        <v>36</v>
      </c>
      <c r="P183" s="2" t="s">
        <v>36</v>
      </c>
      <c r="Q183" s="2" t="s">
        <v>36</v>
      </c>
      <c r="R183" s="2">
        <v>0</v>
      </c>
      <c r="S183" s="2" t="s">
        <v>36</v>
      </c>
      <c r="T183" s="2" t="s">
        <v>36</v>
      </c>
      <c r="U183" s="2" t="s">
        <v>36</v>
      </c>
      <c r="V183" s="2" t="s">
        <v>570</v>
      </c>
      <c r="W183" s="2" t="s">
        <v>36</v>
      </c>
    </row>
    <row r="184" spans="1:23" x14ac:dyDescent="0.35">
      <c r="A184" s="2">
        <v>8340</v>
      </c>
      <c r="B184" s="2" t="s">
        <v>33</v>
      </c>
      <c r="C184" s="2" t="s">
        <v>689</v>
      </c>
      <c r="D184" s="2" t="s">
        <v>690</v>
      </c>
      <c r="E184" s="2" t="s">
        <v>36</v>
      </c>
      <c r="F184" s="2" t="s">
        <v>563</v>
      </c>
      <c r="G184" s="2" t="s">
        <v>38</v>
      </c>
      <c r="H184" s="2" t="s">
        <v>39</v>
      </c>
      <c r="I184" s="2" t="s">
        <v>138</v>
      </c>
      <c r="J184" s="2" t="s">
        <v>41</v>
      </c>
      <c r="K184" s="2" t="s">
        <v>42</v>
      </c>
      <c r="L184" s="2" t="s">
        <v>696</v>
      </c>
      <c r="M184" s="2" t="s">
        <v>43</v>
      </c>
      <c r="N184" s="2" t="s">
        <v>691</v>
      </c>
      <c r="O184" s="2" t="s">
        <v>36</v>
      </c>
      <c r="P184" s="2" t="s">
        <v>36</v>
      </c>
      <c r="Q184" s="2" t="s">
        <v>36</v>
      </c>
      <c r="R184" s="2">
        <v>0</v>
      </c>
      <c r="S184" s="2" t="s">
        <v>36</v>
      </c>
      <c r="T184" s="2" t="s">
        <v>36</v>
      </c>
      <c r="U184" s="2" t="s">
        <v>36</v>
      </c>
      <c r="V184" s="2" t="s">
        <v>692</v>
      </c>
      <c r="W184" s="2" t="s">
        <v>36</v>
      </c>
    </row>
    <row r="185" spans="1:23" x14ac:dyDescent="0.35">
      <c r="A185" s="2">
        <v>8341</v>
      </c>
      <c r="B185" s="2" t="s">
        <v>33</v>
      </c>
      <c r="C185" s="2" t="s">
        <v>693</v>
      </c>
      <c r="D185" s="2" t="s">
        <v>36</v>
      </c>
      <c r="E185" s="2" t="s">
        <v>36</v>
      </c>
      <c r="F185" s="2" t="s">
        <v>563</v>
      </c>
      <c r="G185" s="2" t="s">
        <v>59</v>
      </c>
      <c r="H185" s="2" t="s">
        <v>190</v>
      </c>
      <c r="I185" s="2" t="s">
        <v>54</v>
      </c>
      <c r="J185" s="2" t="s">
        <v>41</v>
      </c>
      <c r="K185" s="2" t="s">
        <v>42</v>
      </c>
      <c r="L185" s="2" t="s">
        <v>695</v>
      </c>
      <c r="M185" s="2" t="s">
        <v>222</v>
      </c>
      <c r="N185" s="2" t="s">
        <v>694</v>
      </c>
      <c r="O185" s="2" t="s">
        <v>36</v>
      </c>
      <c r="P185" s="2" t="s">
        <v>36</v>
      </c>
      <c r="Q185" s="2" t="s">
        <v>36</v>
      </c>
      <c r="R185" s="2">
        <v>0</v>
      </c>
      <c r="S185" s="2" t="s">
        <v>36</v>
      </c>
      <c r="T185" s="2" t="s">
        <v>36</v>
      </c>
      <c r="U185" s="2" t="s">
        <v>36</v>
      </c>
      <c r="V185" s="2" t="s">
        <v>570</v>
      </c>
      <c r="W185" s="2" t="s">
        <v>36</v>
      </c>
    </row>
    <row r="193" customFormat="1" x14ac:dyDescent="0.35"/>
    <row r="194" customFormat="1" x14ac:dyDescent="0.35"/>
    <row r="195" customFormat="1" x14ac:dyDescent="0.35"/>
    <row r="196" customFormat="1" x14ac:dyDescent="0.35"/>
    <row r="197" customFormat="1" x14ac:dyDescent="0.35"/>
    <row r="198" customFormat="1" x14ac:dyDescent="0.35"/>
    <row r="199" customFormat="1" x14ac:dyDescent="0.35"/>
    <row r="200" customFormat="1" x14ac:dyDescent="0.35"/>
    <row r="201" customFormat="1" x14ac:dyDescent="0.35"/>
    <row r="202" customFormat="1" x14ac:dyDescent="0.35"/>
    <row r="203" customFormat="1" x14ac:dyDescent="0.35"/>
    <row r="204" customFormat="1" x14ac:dyDescent="0.35"/>
    <row r="205" customFormat="1" x14ac:dyDescent="0.35"/>
    <row r="206" customFormat="1" x14ac:dyDescent="0.35"/>
    <row r="207" customFormat="1" x14ac:dyDescent="0.35"/>
    <row r="208" customFormat="1" x14ac:dyDescent="0.35"/>
    <row r="209" customFormat="1" x14ac:dyDescent="0.35"/>
    <row r="210" customFormat="1" x14ac:dyDescent="0.35"/>
    <row r="211" customFormat="1" x14ac:dyDescent="0.35"/>
    <row r="212" customFormat="1" x14ac:dyDescent="0.35"/>
    <row r="213" customFormat="1" x14ac:dyDescent="0.35"/>
    <row r="214" customFormat="1" x14ac:dyDescent="0.35"/>
    <row r="215" customFormat="1" x14ac:dyDescent="0.35"/>
    <row r="216" customFormat="1" x14ac:dyDescent="0.35"/>
    <row r="217" customFormat="1" x14ac:dyDescent="0.35"/>
    <row r="218" customFormat="1" x14ac:dyDescent="0.35"/>
    <row r="219" customFormat="1" x14ac:dyDescent="0.35"/>
    <row r="220" customFormat="1" x14ac:dyDescent="0.35"/>
    <row r="221" customFormat="1" x14ac:dyDescent="0.35"/>
    <row r="222" customFormat="1" x14ac:dyDescent="0.35"/>
    <row r="223" customFormat="1" x14ac:dyDescent="0.35"/>
    <row r="224" customFormat="1" x14ac:dyDescent="0.35"/>
    <row r="225" customFormat="1" x14ac:dyDescent="0.35"/>
    <row r="226" customFormat="1" x14ac:dyDescent="0.35"/>
    <row r="227" customFormat="1" x14ac:dyDescent="0.35"/>
    <row r="228" customFormat="1" x14ac:dyDescent="0.35"/>
    <row r="229" customFormat="1" x14ac:dyDescent="0.35"/>
    <row r="230" customFormat="1" x14ac:dyDescent="0.35"/>
    <row r="231" customFormat="1" x14ac:dyDescent="0.35"/>
    <row r="232" customFormat="1" x14ac:dyDescent="0.35"/>
    <row r="233" customFormat="1" x14ac:dyDescent="0.35"/>
    <row r="234" customFormat="1" x14ac:dyDescent="0.35"/>
    <row r="235" customFormat="1" x14ac:dyDescent="0.35"/>
    <row r="236" customFormat="1" x14ac:dyDescent="0.35"/>
    <row r="237" customFormat="1" x14ac:dyDescent="0.35"/>
    <row r="238" customFormat="1" x14ac:dyDescent="0.35"/>
    <row r="239" customFormat="1" x14ac:dyDescent="0.35"/>
    <row r="240" customFormat="1" x14ac:dyDescent="0.35"/>
    <row r="241" customFormat="1" x14ac:dyDescent="0.35"/>
    <row r="242" customFormat="1" x14ac:dyDescent="0.35"/>
    <row r="243" customFormat="1" x14ac:dyDescent="0.35"/>
    <row r="244" customFormat="1" x14ac:dyDescent="0.35"/>
    <row r="245" customFormat="1" x14ac:dyDescent="0.35"/>
    <row r="246" customFormat="1" x14ac:dyDescent="0.35"/>
    <row r="247" customFormat="1" x14ac:dyDescent="0.35"/>
    <row r="248" customFormat="1" x14ac:dyDescent="0.35"/>
    <row r="249" customFormat="1" x14ac:dyDescent="0.35"/>
    <row r="250" customFormat="1" x14ac:dyDescent="0.35"/>
    <row r="251" customFormat="1" x14ac:dyDescent="0.35"/>
    <row r="252" customFormat="1" x14ac:dyDescent="0.35"/>
    <row r="253" customFormat="1" x14ac:dyDescent="0.35"/>
    <row r="254" customFormat="1" x14ac:dyDescent="0.35"/>
    <row r="255" customFormat="1" x14ac:dyDescent="0.35"/>
    <row r="256" customFormat="1" x14ac:dyDescent="0.35"/>
    <row r="257" customFormat="1" x14ac:dyDescent="0.35"/>
    <row r="258" customFormat="1" x14ac:dyDescent="0.35"/>
    <row r="259" customFormat="1" x14ac:dyDescent="0.35"/>
    <row r="260" customFormat="1" x14ac:dyDescent="0.35"/>
    <row r="261" customFormat="1" x14ac:dyDescent="0.35"/>
    <row r="262" customFormat="1" x14ac:dyDescent="0.35"/>
    <row r="263" customFormat="1" x14ac:dyDescent="0.35"/>
    <row r="264" customFormat="1" x14ac:dyDescent="0.35"/>
    <row r="265" customFormat="1" x14ac:dyDescent="0.35"/>
    <row r="266" customFormat="1" x14ac:dyDescent="0.35"/>
    <row r="267" customFormat="1" x14ac:dyDescent="0.35"/>
    <row r="268" customFormat="1" x14ac:dyDescent="0.35"/>
    <row r="269" customFormat="1" x14ac:dyDescent="0.35"/>
    <row r="270" customFormat="1" x14ac:dyDescent="0.35"/>
    <row r="271" customFormat="1" x14ac:dyDescent="0.35"/>
    <row r="272" customFormat="1" x14ac:dyDescent="0.35"/>
    <row r="273" customFormat="1" x14ac:dyDescent="0.35"/>
    <row r="274" customFormat="1" x14ac:dyDescent="0.35"/>
    <row r="275" customFormat="1" x14ac:dyDescent="0.35"/>
    <row r="276" customFormat="1" x14ac:dyDescent="0.35"/>
    <row r="277" customFormat="1" x14ac:dyDescent="0.35"/>
    <row r="278" customFormat="1" x14ac:dyDescent="0.35"/>
    <row r="279" customFormat="1" x14ac:dyDescent="0.35"/>
    <row r="280" customFormat="1" x14ac:dyDescent="0.35"/>
    <row r="281" customFormat="1" x14ac:dyDescent="0.35"/>
    <row r="282" customFormat="1" x14ac:dyDescent="0.35"/>
    <row r="283" customFormat="1" x14ac:dyDescent="0.35"/>
    <row r="284" customFormat="1" x14ac:dyDescent="0.35"/>
    <row r="285" customFormat="1" x14ac:dyDescent="0.35"/>
    <row r="286" customFormat="1" x14ac:dyDescent="0.35"/>
    <row r="287" customFormat="1" x14ac:dyDescent="0.35"/>
    <row r="288" customFormat="1" x14ac:dyDescent="0.35"/>
    <row r="289" customFormat="1" x14ac:dyDescent="0.35"/>
    <row r="290" customFormat="1" x14ac:dyDescent="0.35"/>
    <row r="291" customFormat="1" x14ac:dyDescent="0.35"/>
    <row r="292" customFormat="1" x14ac:dyDescent="0.35"/>
    <row r="293" customFormat="1" x14ac:dyDescent="0.35"/>
    <row r="294" customFormat="1" x14ac:dyDescent="0.35"/>
    <row r="295" customFormat="1" x14ac:dyDescent="0.35"/>
    <row r="296" customFormat="1" x14ac:dyDescent="0.35"/>
    <row r="297" customFormat="1" x14ac:dyDescent="0.35"/>
    <row r="298" customFormat="1" x14ac:dyDescent="0.35"/>
    <row r="299" customFormat="1" x14ac:dyDescent="0.35"/>
    <row r="300" customFormat="1" x14ac:dyDescent="0.35"/>
    <row r="301" customFormat="1" x14ac:dyDescent="0.35"/>
    <row r="302" customFormat="1" x14ac:dyDescent="0.35"/>
    <row r="303" customFormat="1" x14ac:dyDescent="0.35"/>
    <row r="304" customFormat="1" x14ac:dyDescent="0.35"/>
    <row r="305" customFormat="1" x14ac:dyDescent="0.35"/>
    <row r="306" customFormat="1" x14ac:dyDescent="0.35"/>
    <row r="307" customFormat="1" x14ac:dyDescent="0.35"/>
    <row r="308" customFormat="1" x14ac:dyDescent="0.35"/>
    <row r="309" customFormat="1" x14ac:dyDescent="0.35"/>
    <row r="310" customFormat="1" x14ac:dyDescent="0.35"/>
    <row r="311" customFormat="1" x14ac:dyDescent="0.35"/>
    <row r="312" customFormat="1" x14ac:dyDescent="0.35"/>
    <row r="313" customFormat="1" x14ac:dyDescent="0.35"/>
    <row r="314" customFormat="1" x14ac:dyDescent="0.35"/>
    <row r="315" customFormat="1" x14ac:dyDescent="0.35"/>
    <row r="316" customFormat="1" x14ac:dyDescent="0.35"/>
    <row r="317" customFormat="1" x14ac:dyDescent="0.35"/>
    <row r="318" customFormat="1" x14ac:dyDescent="0.35"/>
    <row r="319" customFormat="1" x14ac:dyDescent="0.35"/>
    <row r="320" customFormat="1" x14ac:dyDescent="0.35"/>
    <row r="321" customFormat="1" x14ac:dyDescent="0.35"/>
    <row r="322" customFormat="1" x14ac:dyDescent="0.35"/>
    <row r="323" customFormat="1" x14ac:dyDescent="0.35"/>
    <row r="324" customFormat="1" x14ac:dyDescent="0.35"/>
    <row r="325" customFormat="1" x14ac:dyDescent="0.35"/>
    <row r="326" customFormat="1" x14ac:dyDescent="0.35"/>
    <row r="327" customFormat="1" x14ac:dyDescent="0.35"/>
    <row r="328" customFormat="1" x14ac:dyDescent="0.35"/>
    <row r="329" customFormat="1" x14ac:dyDescent="0.35"/>
    <row r="330" customFormat="1" x14ac:dyDescent="0.35"/>
    <row r="331" customFormat="1" x14ac:dyDescent="0.35"/>
    <row r="332" customFormat="1" x14ac:dyDescent="0.35"/>
    <row r="333" customFormat="1" x14ac:dyDescent="0.35"/>
    <row r="334" customFormat="1" x14ac:dyDescent="0.35"/>
    <row r="335" customFormat="1" x14ac:dyDescent="0.35"/>
    <row r="336" customFormat="1" x14ac:dyDescent="0.35"/>
    <row r="337" customFormat="1" x14ac:dyDescent="0.35"/>
    <row r="338" customFormat="1" x14ac:dyDescent="0.35"/>
    <row r="339" customFormat="1" x14ac:dyDescent="0.35"/>
    <row r="340" customFormat="1" x14ac:dyDescent="0.35"/>
    <row r="341" customFormat="1" x14ac:dyDescent="0.35"/>
    <row r="342" customFormat="1" x14ac:dyDescent="0.35"/>
    <row r="343" customFormat="1" x14ac:dyDescent="0.35"/>
    <row r="344" customFormat="1" x14ac:dyDescent="0.35"/>
    <row r="345" customFormat="1" x14ac:dyDescent="0.35"/>
    <row r="346" customFormat="1" x14ac:dyDescent="0.35"/>
    <row r="347" customFormat="1" x14ac:dyDescent="0.3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460F5-80B3-4A03-ACA2-FDDABD4666BC}">
  <dimension ref="A1:G201"/>
  <sheetViews>
    <sheetView rightToLeft="1" workbookViewId="0">
      <selection sqref="A1:XFD1"/>
    </sheetView>
  </sheetViews>
  <sheetFormatPr defaultRowHeight="14.5" x14ac:dyDescent="0.35"/>
  <cols>
    <col min="1" max="7" width="15" customWidth="1"/>
  </cols>
  <sheetData>
    <row r="1" spans="1:7" ht="16" thickBot="1" x14ac:dyDescent="0.4">
      <c r="A1" s="1" t="s">
        <v>6</v>
      </c>
      <c r="B1" s="1" t="s">
        <v>7</v>
      </c>
      <c r="C1" s="1" t="s">
        <v>8</v>
      </c>
      <c r="D1" s="1" t="s">
        <v>9</v>
      </c>
      <c r="E1" s="1" t="s">
        <v>10</v>
      </c>
      <c r="F1" s="1" t="s">
        <v>11</v>
      </c>
      <c r="G1" s="1" t="s">
        <v>12</v>
      </c>
    </row>
    <row r="2" spans="1:7" x14ac:dyDescent="0.35">
      <c r="A2" s="2"/>
      <c r="B2" s="2"/>
      <c r="C2" s="2"/>
      <c r="D2" s="2"/>
      <c r="E2" s="2"/>
      <c r="F2" s="2"/>
      <c r="G2" s="2"/>
    </row>
    <row r="3" spans="1:7" x14ac:dyDescent="0.35">
      <c r="A3" s="2"/>
      <c r="B3" s="2"/>
      <c r="C3" s="2"/>
      <c r="D3" s="2"/>
      <c r="E3" s="2"/>
      <c r="F3" s="2"/>
      <c r="G3" s="2"/>
    </row>
    <row r="4" spans="1:7" x14ac:dyDescent="0.35">
      <c r="A4" s="2"/>
      <c r="B4" s="2"/>
      <c r="C4" s="2"/>
      <c r="D4" s="2"/>
      <c r="E4" s="2"/>
      <c r="F4" s="2"/>
      <c r="G4" s="2"/>
    </row>
    <row r="5" spans="1:7" x14ac:dyDescent="0.35">
      <c r="A5" s="2"/>
      <c r="B5" s="2"/>
      <c r="C5" s="2"/>
      <c r="D5" s="2"/>
      <c r="E5" s="2"/>
      <c r="F5" s="2"/>
      <c r="G5" s="2"/>
    </row>
    <row r="6" spans="1:7" x14ac:dyDescent="0.35">
      <c r="A6" s="2"/>
      <c r="B6" s="2"/>
      <c r="C6" s="2"/>
      <c r="D6" s="2"/>
      <c r="E6" s="2"/>
      <c r="F6" s="2"/>
      <c r="G6" s="2"/>
    </row>
    <row r="7" spans="1:7" x14ac:dyDescent="0.35">
      <c r="A7" s="2"/>
      <c r="B7" s="2"/>
      <c r="C7" s="2"/>
      <c r="D7" s="2"/>
      <c r="E7" s="2"/>
      <c r="F7" s="2"/>
      <c r="G7" s="2"/>
    </row>
    <row r="8" spans="1:7" x14ac:dyDescent="0.35">
      <c r="A8" s="2"/>
      <c r="B8" s="2"/>
      <c r="C8" s="2"/>
      <c r="D8" s="2"/>
      <c r="E8" s="2"/>
      <c r="F8" s="2"/>
      <c r="G8" s="2"/>
    </row>
    <row r="9" spans="1:7" x14ac:dyDescent="0.35">
      <c r="A9" s="2"/>
      <c r="B9" s="2"/>
      <c r="C9" s="2"/>
      <c r="D9" s="2"/>
      <c r="E9" s="2"/>
      <c r="F9" s="2"/>
      <c r="G9" s="2"/>
    </row>
    <row r="10" spans="1:7" x14ac:dyDescent="0.35">
      <c r="A10" s="2"/>
      <c r="B10" s="2"/>
      <c r="C10" s="2"/>
      <c r="D10" s="2"/>
      <c r="E10" s="2"/>
      <c r="F10" s="2"/>
      <c r="G10" s="2"/>
    </row>
    <row r="11" spans="1:7" x14ac:dyDescent="0.35">
      <c r="A11" s="2"/>
      <c r="B11" s="2"/>
      <c r="C11" s="2"/>
      <c r="D11" s="2"/>
      <c r="E11" s="2"/>
      <c r="F11" s="2"/>
      <c r="G11" s="2"/>
    </row>
    <row r="12" spans="1:7" x14ac:dyDescent="0.35">
      <c r="A12" s="2"/>
      <c r="B12" s="2"/>
      <c r="C12" s="2"/>
      <c r="D12" s="2"/>
      <c r="E12" s="2"/>
      <c r="F12" s="2"/>
      <c r="G12" s="2"/>
    </row>
    <row r="13" spans="1:7" x14ac:dyDescent="0.35">
      <c r="A13" s="2"/>
      <c r="B13" s="2"/>
      <c r="C13" s="2"/>
      <c r="D13" s="2"/>
      <c r="E13" s="2"/>
      <c r="F13" s="2"/>
      <c r="G13" s="2"/>
    </row>
    <row r="14" spans="1:7" x14ac:dyDescent="0.35">
      <c r="A14" s="2"/>
      <c r="B14" s="2"/>
      <c r="C14" s="2"/>
      <c r="D14" s="2"/>
      <c r="E14" s="2"/>
      <c r="F14" s="2"/>
      <c r="G14" s="2"/>
    </row>
    <row r="15" spans="1:7" x14ac:dyDescent="0.35">
      <c r="A15" s="2"/>
      <c r="B15" s="2"/>
      <c r="C15" s="2"/>
      <c r="D15" s="2"/>
      <c r="E15" s="2"/>
      <c r="F15" s="2"/>
      <c r="G15" s="2"/>
    </row>
    <row r="16" spans="1:7" x14ac:dyDescent="0.35">
      <c r="A16" s="2"/>
      <c r="B16" s="2"/>
      <c r="C16" s="2"/>
      <c r="D16" s="2"/>
      <c r="E16" s="2"/>
      <c r="F16" s="2"/>
      <c r="G16" s="2"/>
    </row>
    <row r="17" spans="1:7" x14ac:dyDescent="0.35">
      <c r="A17" s="2"/>
      <c r="B17" s="2"/>
      <c r="C17" s="2"/>
      <c r="D17" s="2"/>
      <c r="E17" s="2"/>
      <c r="F17" s="2"/>
      <c r="G17" s="2"/>
    </row>
    <row r="18" spans="1:7" x14ac:dyDescent="0.35">
      <c r="A18" s="2"/>
      <c r="B18" s="2"/>
      <c r="C18" s="2"/>
      <c r="D18" s="2"/>
      <c r="E18" s="2"/>
      <c r="F18" s="2"/>
      <c r="G18" s="2"/>
    </row>
    <row r="19" spans="1:7" x14ac:dyDescent="0.35">
      <c r="A19" s="2"/>
      <c r="B19" s="2"/>
      <c r="C19" s="2"/>
      <c r="D19" s="2"/>
      <c r="E19" s="2"/>
      <c r="F19" s="2"/>
      <c r="G19" s="2"/>
    </row>
    <row r="20" spans="1:7" x14ac:dyDescent="0.35">
      <c r="A20" s="2"/>
      <c r="B20" s="2"/>
      <c r="C20" s="2"/>
      <c r="D20" s="2"/>
      <c r="E20" s="2"/>
      <c r="F20" s="2"/>
      <c r="G20" s="2"/>
    </row>
    <row r="21" spans="1:7" x14ac:dyDescent="0.35">
      <c r="A21" s="2"/>
      <c r="B21" s="2"/>
      <c r="C21" s="2"/>
      <c r="D21" s="2"/>
      <c r="E21" s="2"/>
      <c r="F21" s="2"/>
      <c r="G21" s="2"/>
    </row>
    <row r="22" spans="1:7" x14ac:dyDescent="0.35">
      <c r="A22" s="2"/>
      <c r="B22" s="2"/>
      <c r="C22" s="2"/>
      <c r="D22" s="2"/>
      <c r="E22" s="2"/>
      <c r="F22" s="2"/>
      <c r="G22" s="2"/>
    </row>
    <row r="23" spans="1:7" x14ac:dyDescent="0.35">
      <c r="A23" s="2"/>
      <c r="B23" s="2"/>
      <c r="C23" s="2"/>
      <c r="D23" s="2"/>
      <c r="E23" s="2"/>
      <c r="F23" s="2"/>
      <c r="G23" s="2"/>
    </row>
    <row r="24" spans="1:7" x14ac:dyDescent="0.35">
      <c r="A24" s="2"/>
      <c r="B24" s="2"/>
      <c r="C24" s="2"/>
      <c r="D24" s="2"/>
      <c r="E24" s="2"/>
      <c r="F24" s="2"/>
      <c r="G24" s="2"/>
    </row>
    <row r="25" spans="1:7" x14ac:dyDescent="0.35">
      <c r="A25" s="2"/>
      <c r="B25" s="2"/>
      <c r="C25" s="2"/>
      <c r="D25" s="2"/>
      <c r="E25" s="2"/>
      <c r="F25" s="2"/>
      <c r="G25" s="2"/>
    </row>
    <row r="26" spans="1:7" x14ac:dyDescent="0.35">
      <c r="A26" s="2"/>
      <c r="B26" s="2"/>
      <c r="C26" s="2"/>
      <c r="D26" s="2"/>
      <c r="E26" s="2"/>
      <c r="F26" s="2"/>
      <c r="G26" s="2"/>
    </row>
    <row r="27" spans="1:7" x14ac:dyDescent="0.35">
      <c r="A27" s="2"/>
      <c r="B27" s="2"/>
      <c r="C27" s="2"/>
      <c r="D27" s="2"/>
      <c r="E27" s="2"/>
      <c r="F27" s="2"/>
      <c r="G27" s="2"/>
    </row>
    <row r="28" spans="1:7" x14ac:dyDescent="0.35">
      <c r="A28" s="2"/>
      <c r="B28" s="2"/>
      <c r="C28" s="2"/>
      <c r="D28" s="2"/>
      <c r="E28" s="2"/>
      <c r="F28" s="2"/>
      <c r="G28" s="2"/>
    </row>
    <row r="29" spans="1:7" x14ac:dyDescent="0.35">
      <c r="A29" s="2"/>
      <c r="B29" s="2"/>
      <c r="C29" s="2"/>
      <c r="D29" s="2"/>
      <c r="E29" s="2"/>
      <c r="F29" s="2"/>
      <c r="G29" s="2"/>
    </row>
    <row r="30" spans="1:7" x14ac:dyDescent="0.35">
      <c r="A30" s="2"/>
      <c r="B30" s="2"/>
      <c r="C30" s="2"/>
      <c r="D30" s="2"/>
      <c r="E30" s="2"/>
      <c r="F30" s="2"/>
      <c r="G30" s="2"/>
    </row>
    <row r="31" spans="1:7" x14ac:dyDescent="0.35">
      <c r="A31" s="2"/>
      <c r="B31" s="2"/>
      <c r="C31" s="2"/>
      <c r="D31" s="2"/>
      <c r="E31" s="2"/>
      <c r="F31" s="2"/>
      <c r="G31" s="2"/>
    </row>
    <row r="32" spans="1:7" x14ac:dyDescent="0.35">
      <c r="A32" s="2"/>
      <c r="B32" s="2"/>
      <c r="C32" s="2"/>
      <c r="D32" s="2"/>
      <c r="E32" s="2"/>
      <c r="F32" s="2"/>
      <c r="G32" s="2"/>
    </row>
    <row r="33" spans="1:7" x14ac:dyDescent="0.35">
      <c r="A33" s="2"/>
      <c r="B33" s="2"/>
      <c r="C33" s="2"/>
      <c r="D33" s="2"/>
      <c r="E33" s="2"/>
      <c r="F33" s="2"/>
      <c r="G33" s="2"/>
    </row>
    <row r="34" spans="1:7" x14ac:dyDescent="0.35">
      <c r="A34" s="2"/>
      <c r="B34" s="2"/>
      <c r="C34" s="2"/>
      <c r="D34" s="2"/>
      <c r="E34" s="2"/>
      <c r="F34" s="2"/>
      <c r="G34" s="2"/>
    </row>
    <row r="35" spans="1:7" x14ac:dyDescent="0.35">
      <c r="A35" s="2"/>
      <c r="B35" s="2"/>
      <c r="C35" s="2"/>
      <c r="D35" s="2"/>
      <c r="E35" s="2"/>
      <c r="F35" s="2"/>
      <c r="G35" s="2"/>
    </row>
    <row r="36" spans="1:7" x14ac:dyDescent="0.35">
      <c r="A36" s="2"/>
      <c r="B36" s="2"/>
      <c r="C36" s="2"/>
      <c r="D36" s="2"/>
      <c r="E36" s="2"/>
      <c r="F36" s="2"/>
      <c r="G36" s="2"/>
    </row>
    <row r="37" spans="1:7" x14ac:dyDescent="0.35">
      <c r="A37" s="2"/>
      <c r="B37" s="2"/>
      <c r="C37" s="2"/>
      <c r="D37" s="2"/>
      <c r="E37" s="2"/>
      <c r="F37" s="2"/>
      <c r="G37" s="2"/>
    </row>
    <row r="38" spans="1:7" x14ac:dyDescent="0.35">
      <c r="A38" s="2"/>
      <c r="B38" s="2"/>
      <c r="C38" s="2"/>
      <c r="D38" s="2"/>
      <c r="E38" s="2"/>
      <c r="F38" s="2"/>
      <c r="G38" s="2"/>
    </row>
    <row r="39" spans="1:7" x14ac:dyDescent="0.35">
      <c r="A39" s="2"/>
      <c r="B39" s="2"/>
      <c r="C39" s="2"/>
      <c r="D39" s="2"/>
      <c r="E39" s="2"/>
      <c r="F39" s="2"/>
      <c r="G39" s="2"/>
    </row>
    <row r="40" spans="1:7" x14ac:dyDescent="0.35">
      <c r="A40" s="2"/>
      <c r="B40" s="2"/>
      <c r="C40" s="2"/>
      <c r="D40" s="2"/>
      <c r="E40" s="2"/>
      <c r="F40" s="2"/>
      <c r="G40" s="2"/>
    </row>
    <row r="41" spans="1:7" x14ac:dyDescent="0.35">
      <c r="A41" s="2"/>
      <c r="B41" s="2"/>
      <c r="C41" s="2"/>
      <c r="D41" s="2"/>
      <c r="E41" s="2"/>
      <c r="F41" s="2"/>
      <c r="G41" s="2"/>
    </row>
    <row r="42" spans="1:7" x14ac:dyDescent="0.35">
      <c r="A42" s="2"/>
      <c r="B42" s="2"/>
      <c r="C42" s="2"/>
      <c r="D42" s="2"/>
      <c r="E42" s="2"/>
      <c r="F42" s="2"/>
      <c r="G42" s="2"/>
    </row>
    <row r="43" spans="1:7" x14ac:dyDescent="0.35">
      <c r="A43" s="2"/>
      <c r="B43" s="2"/>
      <c r="C43" s="2"/>
      <c r="D43" s="2"/>
      <c r="E43" s="2"/>
      <c r="F43" s="2"/>
      <c r="G43" s="2"/>
    </row>
    <row r="44" spans="1:7" x14ac:dyDescent="0.35">
      <c r="A44" s="2"/>
      <c r="B44" s="2"/>
      <c r="C44" s="2"/>
      <c r="D44" s="2"/>
      <c r="E44" s="2"/>
      <c r="F44" s="2"/>
      <c r="G44" s="2"/>
    </row>
    <row r="45" spans="1:7" x14ac:dyDescent="0.35">
      <c r="A45" s="2"/>
      <c r="B45" s="2"/>
      <c r="C45" s="2"/>
      <c r="D45" s="2"/>
      <c r="E45" s="2"/>
      <c r="F45" s="2"/>
      <c r="G45" s="2"/>
    </row>
    <row r="46" spans="1:7" x14ac:dyDescent="0.35">
      <c r="A46" s="2"/>
      <c r="B46" s="2"/>
      <c r="C46" s="2"/>
      <c r="D46" s="2"/>
      <c r="E46" s="2"/>
      <c r="F46" s="2"/>
      <c r="G46" s="2"/>
    </row>
    <row r="47" spans="1:7" x14ac:dyDescent="0.35">
      <c r="A47" s="2"/>
      <c r="B47" s="2"/>
      <c r="C47" s="2"/>
      <c r="D47" s="2"/>
      <c r="E47" s="2"/>
      <c r="F47" s="2"/>
      <c r="G47" s="2"/>
    </row>
    <row r="48" spans="1:7" x14ac:dyDescent="0.35">
      <c r="A48" s="2"/>
      <c r="B48" s="2"/>
      <c r="C48" s="2"/>
      <c r="D48" s="2"/>
      <c r="E48" s="2"/>
      <c r="F48" s="2"/>
      <c r="G48" s="2"/>
    </row>
    <row r="49" spans="1:7" x14ac:dyDescent="0.35">
      <c r="A49" s="2"/>
      <c r="B49" s="2"/>
      <c r="C49" s="2"/>
      <c r="D49" s="2"/>
      <c r="E49" s="2"/>
      <c r="F49" s="2"/>
      <c r="G49" s="2"/>
    </row>
    <row r="50" spans="1:7" x14ac:dyDescent="0.35">
      <c r="A50" s="2"/>
      <c r="B50" s="2"/>
      <c r="C50" s="2"/>
      <c r="D50" s="2"/>
      <c r="E50" s="2"/>
      <c r="F50" s="2"/>
      <c r="G50" s="2"/>
    </row>
    <row r="51" spans="1:7" x14ac:dyDescent="0.35">
      <c r="A51" s="2"/>
      <c r="B51" s="2"/>
      <c r="C51" s="2"/>
      <c r="D51" s="2"/>
      <c r="E51" s="2"/>
      <c r="F51" s="2"/>
      <c r="G51" s="2"/>
    </row>
    <row r="52" spans="1:7" x14ac:dyDescent="0.35">
      <c r="A52" s="2"/>
      <c r="B52" s="2"/>
      <c r="C52" s="2"/>
      <c r="D52" s="2"/>
      <c r="E52" s="2"/>
      <c r="F52" s="2"/>
      <c r="G52" s="2"/>
    </row>
    <row r="53" spans="1:7" x14ac:dyDescent="0.35">
      <c r="A53" s="2"/>
      <c r="B53" s="2"/>
      <c r="C53" s="2"/>
      <c r="D53" s="2"/>
      <c r="E53" s="2"/>
      <c r="F53" s="2"/>
      <c r="G53" s="2"/>
    </row>
    <row r="54" spans="1:7" x14ac:dyDescent="0.35">
      <c r="A54" s="2"/>
      <c r="B54" s="2"/>
      <c r="C54" s="2"/>
      <c r="D54" s="2"/>
      <c r="E54" s="2"/>
      <c r="F54" s="2"/>
      <c r="G54" s="2"/>
    </row>
    <row r="55" spans="1:7" x14ac:dyDescent="0.35">
      <c r="A55" s="2"/>
      <c r="B55" s="2"/>
      <c r="C55" s="2"/>
      <c r="D55" s="2"/>
      <c r="E55" s="2"/>
      <c r="F55" s="2"/>
      <c r="G55" s="2"/>
    </row>
    <row r="56" spans="1:7" x14ac:dyDescent="0.35">
      <c r="A56" s="2"/>
      <c r="B56" s="2"/>
      <c r="C56" s="2"/>
      <c r="D56" s="2"/>
      <c r="E56" s="2"/>
      <c r="F56" s="2"/>
      <c r="G56" s="2"/>
    </row>
    <row r="57" spans="1:7" x14ac:dyDescent="0.35">
      <c r="A57" s="2"/>
      <c r="B57" s="2"/>
      <c r="C57" s="2"/>
      <c r="D57" s="2"/>
      <c r="E57" s="2"/>
      <c r="F57" s="2"/>
      <c r="G57" s="2"/>
    </row>
    <row r="58" spans="1:7" x14ac:dyDescent="0.35">
      <c r="A58" s="2"/>
      <c r="B58" s="2"/>
      <c r="C58" s="2"/>
      <c r="D58" s="2"/>
      <c r="E58" s="2"/>
      <c r="F58" s="2"/>
      <c r="G58" s="2"/>
    </row>
    <row r="59" spans="1:7" x14ac:dyDescent="0.35">
      <c r="A59" s="2"/>
      <c r="B59" s="2"/>
      <c r="C59" s="2"/>
      <c r="D59" s="2"/>
      <c r="E59" s="2"/>
      <c r="F59" s="2"/>
      <c r="G59" s="2"/>
    </row>
    <row r="60" spans="1:7" x14ac:dyDescent="0.35">
      <c r="A60" s="2"/>
      <c r="B60" s="2"/>
      <c r="C60" s="2"/>
      <c r="D60" s="2"/>
      <c r="E60" s="2"/>
      <c r="F60" s="2"/>
      <c r="G60" s="2"/>
    </row>
    <row r="61" spans="1:7" x14ac:dyDescent="0.35">
      <c r="A61" s="2"/>
      <c r="B61" s="2"/>
      <c r="C61" s="2"/>
      <c r="D61" s="2"/>
      <c r="E61" s="2"/>
      <c r="F61" s="2"/>
      <c r="G61" s="2"/>
    </row>
    <row r="62" spans="1:7" x14ac:dyDescent="0.35">
      <c r="A62" s="2"/>
      <c r="B62" s="2"/>
      <c r="C62" s="2"/>
      <c r="D62" s="2"/>
      <c r="E62" s="2"/>
      <c r="F62" s="2"/>
      <c r="G62" s="2"/>
    </row>
    <row r="63" spans="1:7" x14ac:dyDescent="0.35">
      <c r="A63" s="2"/>
      <c r="B63" s="2"/>
      <c r="C63" s="2"/>
      <c r="D63" s="2"/>
      <c r="E63" s="2"/>
      <c r="F63" s="2"/>
      <c r="G63" s="2"/>
    </row>
    <row r="64" spans="1:7" x14ac:dyDescent="0.35">
      <c r="A64" s="2"/>
      <c r="B64" s="2"/>
      <c r="C64" s="2"/>
      <c r="D64" s="2"/>
      <c r="E64" s="2"/>
      <c r="F64" s="2"/>
      <c r="G64" s="2"/>
    </row>
    <row r="65" spans="1:7" x14ac:dyDescent="0.35">
      <c r="A65" s="2"/>
      <c r="B65" s="2"/>
      <c r="C65" s="2"/>
      <c r="D65" s="2"/>
      <c r="E65" s="2"/>
      <c r="F65" s="2"/>
      <c r="G65" s="2"/>
    </row>
    <row r="66" spans="1:7" x14ac:dyDescent="0.35">
      <c r="A66" s="2"/>
      <c r="B66" s="2"/>
      <c r="C66" s="2"/>
      <c r="D66" s="2"/>
      <c r="E66" s="2"/>
      <c r="F66" s="2"/>
      <c r="G66" s="2"/>
    </row>
    <row r="67" spans="1:7" x14ac:dyDescent="0.35">
      <c r="A67" s="2"/>
      <c r="B67" s="2"/>
      <c r="C67" s="2"/>
      <c r="D67" s="2"/>
      <c r="E67" s="2"/>
      <c r="F67" s="2"/>
      <c r="G67" s="2"/>
    </row>
    <row r="68" spans="1:7" x14ac:dyDescent="0.35">
      <c r="A68" s="2"/>
      <c r="B68" s="2"/>
      <c r="C68" s="2"/>
      <c r="D68" s="2"/>
      <c r="E68" s="2"/>
      <c r="F68" s="2"/>
      <c r="G68" s="2"/>
    </row>
    <row r="69" spans="1:7" x14ac:dyDescent="0.35">
      <c r="A69" s="2"/>
      <c r="B69" s="2"/>
      <c r="C69" s="2"/>
      <c r="D69" s="2"/>
      <c r="E69" s="2"/>
      <c r="F69" s="2"/>
      <c r="G69" s="2"/>
    </row>
    <row r="70" spans="1:7" x14ac:dyDescent="0.35">
      <c r="A70" s="2"/>
      <c r="B70" s="2"/>
      <c r="C70" s="2"/>
      <c r="D70" s="2"/>
      <c r="E70" s="2"/>
      <c r="F70" s="2"/>
      <c r="G70" s="2"/>
    </row>
    <row r="71" spans="1:7" x14ac:dyDescent="0.35">
      <c r="A71" s="2"/>
      <c r="B71" s="2"/>
      <c r="C71" s="2"/>
      <c r="D71" s="2"/>
      <c r="E71" s="2"/>
      <c r="F71" s="2"/>
      <c r="G71" s="2"/>
    </row>
    <row r="72" spans="1:7" x14ac:dyDescent="0.35">
      <c r="A72" s="2"/>
      <c r="B72" s="2"/>
      <c r="C72" s="2"/>
      <c r="D72" s="2"/>
      <c r="E72" s="2"/>
      <c r="F72" s="2"/>
      <c r="G72" s="2"/>
    </row>
    <row r="73" spans="1:7" x14ac:dyDescent="0.35">
      <c r="A73" s="2"/>
      <c r="B73" s="2"/>
      <c r="C73" s="2"/>
      <c r="D73" s="2"/>
      <c r="E73" s="2"/>
      <c r="F73" s="2"/>
      <c r="G73" s="2"/>
    </row>
    <row r="74" spans="1:7" x14ac:dyDescent="0.35">
      <c r="A74" s="2"/>
      <c r="B74" s="2"/>
      <c r="C74" s="2"/>
      <c r="D74" s="2"/>
      <c r="E74" s="2"/>
      <c r="F74" s="2"/>
      <c r="G74" s="2"/>
    </row>
    <row r="75" spans="1:7" x14ac:dyDescent="0.35">
      <c r="A75" s="2"/>
      <c r="B75" s="2"/>
      <c r="C75" s="2"/>
      <c r="D75" s="2"/>
      <c r="E75" s="2"/>
      <c r="F75" s="2"/>
      <c r="G75" s="2"/>
    </row>
    <row r="76" spans="1:7" x14ac:dyDescent="0.35">
      <c r="A76" s="2"/>
      <c r="B76" s="2"/>
      <c r="C76" s="2"/>
      <c r="D76" s="2"/>
      <c r="E76" s="2"/>
      <c r="F76" s="2"/>
      <c r="G76" s="2"/>
    </row>
    <row r="77" spans="1:7" x14ac:dyDescent="0.35">
      <c r="A77" s="2"/>
      <c r="B77" s="2"/>
      <c r="C77" s="2"/>
      <c r="D77" s="2"/>
      <c r="E77" s="2"/>
      <c r="F77" s="2"/>
      <c r="G77" s="2"/>
    </row>
    <row r="78" spans="1:7" x14ac:dyDescent="0.35">
      <c r="A78" s="2"/>
      <c r="B78" s="2"/>
      <c r="C78" s="2"/>
      <c r="D78" s="2"/>
      <c r="E78" s="2"/>
      <c r="F78" s="2"/>
      <c r="G78" s="2"/>
    </row>
    <row r="79" spans="1:7" x14ac:dyDescent="0.35">
      <c r="A79" s="2"/>
      <c r="B79" s="2"/>
      <c r="C79" s="2"/>
      <c r="D79" s="2"/>
      <c r="E79" s="2"/>
      <c r="F79" s="2"/>
      <c r="G79" s="2"/>
    </row>
    <row r="80" spans="1:7" x14ac:dyDescent="0.35">
      <c r="A80" s="2"/>
      <c r="B80" s="2"/>
      <c r="C80" s="2"/>
      <c r="D80" s="2"/>
      <c r="E80" s="2"/>
      <c r="F80" s="2"/>
      <c r="G80" s="2"/>
    </row>
    <row r="81" spans="1:7" x14ac:dyDescent="0.35">
      <c r="A81" s="2"/>
      <c r="B81" s="2"/>
      <c r="C81" s="2"/>
      <c r="D81" s="2"/>
      <c r="E81" s="2"/>
      <c r="F81" s="2"/>
      <c r="G81" s="2"/>
    </row>
    <row r="82" spans="1:7" x14ac:dyDescent="0.35">
      <c r="A82" s="2"/>
      <c r="B82" s="2"/>
      <c r="C82" s="2"/>
      <c r="D82" s="2"/>
      <c r="E82" s="2"/>
      <c r="F82" s="2"/>
      <c r="G82" s="2"/>
    </row>
    <row r="83" spans="1:7" x14ac:dyDescent="0.35">
      <c r="A83" s="2"/>
      <c r="B83" s="2"/>
      <c r="C83" s="2"/>
      <c r="D83" s="2"/>
      <c r="E83" s="2"/>
      <c r="F83" s="2"/>
      <c r="G83" s="2"/>
    </row>
    <row r="84" spans="1:7" x14ac:dyDescent="0.35">
      <c r="A84" s="2"/>
      <c r="B84" s="2"/>
      <c r="C84" s="2"/>
      <c r="D84" s="2"/>
      <c r="E84" s="2"/>
      <c r="F84" s="2"/>
      <c r="G84" s="2"/>
    </row>
    <row r="85" spans="1:7" x14ac:dyDescent="0.35">
      <c r="A85" s="2"/>
      <c r="B85" s="2"/>
      <c r="C85" s="2"/>
      <c r="D85" s="2"/>
      <c r="E85" s="2"/>
      <c r="F85" s="2"/>
      <c r="G85" s="2"/>
    </row>
    <row r="86" spans="1:7" x14ac:dyDescent="0.35">
      <c r="A86" s="2"/>
      <c r="B86" s="2"/>
      <c r="C86" s="2"/>
      <c r="D86" s="2"/>
      <c r="E86" s="2"/>
      <c r="F86" s="2"/>
      <c r="G86" s="2"/>
    </row>
    <row r="87" spans="1:7" x14ac:dyDescent="0.35">
      <c r="A87" s="2"/>
      <c r="B87" s="2"/>
      <c r="C87" s="2"/>
      <c r="D87" s="2"/>
      <c r="E87" s="2"/>
      <c r="F87" s="2"/>
      <c r="G87" s="2"/>
    </row>
    <row r="88" spans="1:7" x14ac:dyDescent="0.35">
      <c r="A88" s="2"/>
      <c r="B88" s="2"/>
      <c r="C88" s="2"/>
      <c r="D88" s="2"/>
      <c r="E88" s="2"/>
      <c r="F88" s="2"/>
      <c r="G88" s="2"/>
    </row>
    <row r="89" spans="1:7" x14ac:dyDescent="0.35">
      <c r="A89" s="2"/>
      <c r="B89" s="2"/>
      <c r="C89" s="2"/>
      <c r="D89" s="2"/>
      <c r="E89" s="2"/>
      <c r="F89" s="2"/>
      <c r="G89" s="2"/>
    </row>
    <row r="90" spans="1:7" x14ac:dyDescent="0.35">
      <c r="A90" s="2"/>
      <c r="B90" s="2"/>
      <c r="C90" s="2"/>
      <c r="D90" s="2"/>
      <c r="E90" s="2"/>
      <c r="F90" s="2"/>
      <c r="G90" s="2"/>
    </row>
    <row r="91" spans="1:7" x14ac:dyDescent="0.35">
      <c r="A91" s="2"/>
      <c r="B91" s="2"/>
      <c r="C91" s="2"/>
      <c r="D91" s="2"/>
      <c r="E91" s="2"/>
      <c r="F91" s="2"/>
      <c r="G91" s="2"/>
    </row>
    <row r="92" spans="1:7" x14ac:dyDescent="0.35">
      <c r="A92" s="2"/>
      <c r="B92" s="2"/>
      <c r="C92" s="2"/>
      <c r="D92" s="2"/>
      <c r="E92" s="2"/>
      <c r="F92" s="2"/>
      <c r="G92" s="2"/>
    </row>
    <row r="93" spans="1:7" x14ac:dyDescent="0.35">
      <c r="A93" s="2"/>
      <c r="B93" s="2"/>
      <c r="C93" s="2"/>
      <c r="D93" s="2"/>
      <c r="E93" s="2"/>
      <c r="F93" s="2"/>
      <c r="G93" s="2"/>
    </row>
    <row r="94" spans="1:7" x14ac:dyDescent="0.35">
      <c r="A94" s="2"/>
      <c r="B94" s="2"/>
      <c r="C94" s="2"/>
      <c r="D94" s="2"/>
      <c r="E94" s="2"/>
      <c r="F94" s="2"/>
      <c r="G94" s="2"/>
    </row>
    <row r="95" spans="1:7" x14ac:dyDescent="0.35">
      <c r="A95" s="2"/>
      <c r="B95" s="2"/>
      <c r="C95" s="2"/>
      <c r="D95" s="2"/>
      <c r="E95" s="2"/>
      <c r="F95" s="2"/>
      <c r="G95" s="2"/>
    </row>
    <row r="96" spans="1:7" x14ac:dyDescent="0.35">
      <c r="A96" s="2"/>
      <c r="B96" s="2"/>
      <c r="C96" s="2"/>
      <c r="D96" s="2"/>
      <c r="E96" s="2"/>
      <c r="F96" s="2"/>
      <c r="G96" s="2"/>
    </row>
    <row r="97" spans="1:7" x14ac:dyDescent="0.35">
      <c r="A97" s="2"/>
      <c r="B97" s="2"/>
      <c r="C97" s="2"/>
      <c r="D97" s="2"/>
      <c r="E97" s="2"/>
      <c r="F97" s="2"/>
      <c r="G97" s="2"/>
    </row>
    <row r="98" spans="1:7" x14ac:dyDescent="0.35">
      <c r="A98" s="2"/>
      <c r="B98" s="2"/>
      <c r="C98" s="2"/>
      <c r="D98" s="2"/>
      <c r="E98" s="2"/>
      <c r="F98" s="2"/>
      <c r="G98" s="2"/>
    </row>
    <row r="99" spans="1:7" x14ac:dyDescent="0.35">
      <c r="A99" s="2"/>
      <c r="B99" s="2"/>
      <c r="C99" s="2"/>
      <c r="D99" s="2"/>
      <c r="E99" s="2"/>
      <c r="F99" s="2"/>
      <c r="G99" s="2"/>
    </row>
    <row r="100" spans="1:7" x14ac:dyDescent="0.35">
      <c r="A100" s="2"/>
      <c r="B100" s="2"/>
      <c r="C100" s="2"/>
      <c r="D100" s="2"/>
      <c r="E100" s="2"/>
      <c r="F100" s="2"/>
      <c r="G100" s="2"/>
    </row>
    <row r="101" spans="1:7" x14ac:dyDescent="0.35">
      <c r="A101" s="2"/>
      <c r="B101" s="2"/>
      <c r="C101" s="2"/>
      <c r="D101" s="2"/>
      <c r="E101" s="2"/>
      <c r="F101" s="2"/>
      <c r="G101" s="2"/>
    </row>
    <row r="102" spans="1:7" x14ac:dyDescent="0.35">
      <c r="A102" s="2"/>
      <c r="B102" s="2"/>
      <c r="C102" s="2"/>
      <c r="D102" s="2"/>
      <c r="E102" s="2"/>
      <c r="F102" s="2"/>
      <c r="G102" s="2"/>
    </row>
    <row r="103" spans="1:7" x14ac:dyDescent="0.35">
      <c r="A103" s="2"/>
      <c r="B103" s="2"/>
      <c r="C103" s="2"/>
      <c r="D103" s="2"/>
      <c r="E103" s="2"/>
      <c r="F103" s="2"/>
      <c r="G103" s="2"/>
    </row>
    <row r="104" spans="1:7" x14ac:dyDescent="0.35">
      <c r="A104" s="2"/>
      <c r="B104" s="2"/>
      <c r="C104" s="2"/>
      <c r="D104" s="2"/>
      <c r="E104" s="2"/>
      <c r="F104" s="2"/>
      <c r="G104" s="2"/>
    </row>
    <row r="105" spans="1:7" x14ac:dyDescent="0.35">
      <c r="A105" s="2"/>
      <c r="B105" s="2"/>
      <c r="C105" s="2"/>
      <c r="D105" s="2"/>
      <c r="E105" s="2"/>
      <c r="F105" s="2"/>
      <c r="G105" s="2"/>
    </row>
    <row r="106" spans="1:7" x14ac:dyDescent="0.35">
      <c r="A106" s="2"/>
      <c r="B106" s="2"/>
      <c r="C106" s="2"/>
      <c r="D106" s="2"/>
      <c r="E106" s="2"/>
      <c r="F106" s="2"/>
      <c r="G106" s="2"/>
    </row>
    <row r="107" spans="1:7" x14ac:dyDescent="0.35">
      <c r="A107" s="2"/>
      <c r="B107" s="2"/>
      <c r="C107" s="2"/>
      <c r="D107" s="2"/>
      <c r="E107" s="2"/>
      <c r="F107" s="2"/>
      <c r="G107" s="2"/>
    </row>
    <row r="108" spans="1:7" x14ac:dyDescent="0.35">
      <c r="A108" s="2"/>
      <c r="B108" s="2"/>
      <c r="C108" s="2"/>
      <c r="D108" s="2"/>
      <c r="E108" s="2"/>
      <c r="F108" s="2"/>
      <c r="G108" s="2"/>
    </row>
    <row r="109" spans="1:7" x14ac:dyDescent="0.35">
      <c r="A109" s="2"/>
      <c r="B109" s="2"/>
      <c r="C109" s="2"/>
      <c r="D109" s="2"/>
      <c r="E109" s="2"/>
      <c r="F109" s="2"/>
      <c r="G109" s="2"/>
    </row>
    <row r="110" spans="1:7" x14ac:dyDescent="0.35">
      <c r="A110" s="2"/>
      <c r="B110" s="2"/>
      <c r="C110" s="2"/>
      <c r="D110" s="2"/>
      <c r="E110" s="2"/>
      <c r="F110" s="2"/>
      <c r="G110" s="2"/>
    </row>
    <row r="111" spans="1:7" x14ac:dyDescent="0.35">
      <c r="A111" s="2"/>
      <c r="B111" s="2"/>
      <c r="C111" s="2"/>
      <c r="D111" s="2"/>
      <c r="E111" s="2"/>
      <c r="F111" s="2"/>
      <c r="G111" s="2"/>
    </row>
    <row r="112" spans="1:7" x14ac:dyDescent="0.35">
      <c r="A112" s="2"/>
      <c r="B112" s="2"/>
      <c r="C112" s="2"/>
      <c r="D112" s="2"/>
      <c r="E112" s="2"/>
      <c r="F112" s="2"/>
      <c r="G112" s="2"/>
    </row>
    <row r="113" spans="1:7" x14ac:dyDescent="0.35">
      <c r="A113" s="2"/>
      <c r="B113" s="2"/>
      <c r="C113" s="2"/>
      <c r="D113" s="2"/>
      <c r="E113" s="2"/>
      <c r="F113" s="2"/>
      <c r="G113" s="2"/>
    </row>
    <row r="114" spans="1:7" x14ac:dyDescent="0.35">
      <c r="A114" s="2"/>
      <c r="B114" s="2"/>
      <c r="C114" s="2"/>
      <c r="D114" s="2"/>
      <c r="E114" s="2"/>
      <c r="F114" s="2"/>
      <c r="G114" s="2"/>
    </row>
    <row r="115" spans="1:7" x14ac:dyDescent="0.35">
      <c r="A115" s="2"/>
      <c r="B115" s="2"/>
      <c r="C115" s="2"/>
      <c r="D115" s="2"/>
      <c r="E115" s="2"/>
      <c r="F115" s="2"/>
      <c r="G115" s="2"/>
    </row>
    <row r="116" spans="1:7" x14ac:dyDescent="0.35">
      <c r="A116" s="2"/>
      <c r="B116" s="2"/>
      <c r="C116" s="2"/>
      <c r="D116" s="2"/>
      <c r="E116" s="2"/>
      <c r="F116" s="2"/>
      <c r="G116" s="2"/>
    </row>
    <row r="117" spans="1:7" x14ac:dyDescent="0.35">
      <c r="A117" s="2"/>
      <c r="B117" s="2"/>
      <c r="C117" s="2"/>
      <c r="D117" s="2"/>
      <c r="E117" s="2"/>
      <c r="F117" s="2"/>
      <c r="G117" s="2"/>
    </row>
    <row r="118" spans="1:7" x14ac:dyDescent="0.35">
      <c r="A118" s="2"/>
      <c r="B118" s="2"/>
      <c r="C118" s="2"/>
      <c r="D118" s="2"/>
      <c r="E118" s="2"/>
      <c r="F118" s="2"/>
      <c r="G118" s="2"/>
    </row>
    <row r="119" spans="1:7" x14ac:dyDescent="0.35">
      <c r="A119" s="2"/>
      <c r="B119" s="2"/>
      <c r="C119" s="2"/>
      <c r="D119" s="2"/>
      <c r="E119" s="2"/>
      <c r="F119" s="2"/>
      <c r="G119" s="2"/>
    </row>
    <row r="120" spans="1:7" x14ac:dyDescent="0.35">
      <c r="A120" s="2"/>
      <c r="B120" s="2"/>
      <c r="C120" s="2"/>
      <c r="D120" s="2"/>
      <c r="E120" s="2"/>
      <c r="F120" s="2"/>
      <c r="G120" s="2"/>
    </row>
    <row r="121" spans="1:7" x14ac:dyDescent="0.35">
      <c r="A121" s="2"/>
      <c r="B121" s="2"/>
      <c r="C121" s="2"/>
      <c r="D121" s="2"/>
      <c r="E121" s="2"/>
      <c r="F121" s="2"/>
      <c r="G121" s="2"/>
    </row>
    <row r="122" spans="1:7" x14ac:dyDescent="0.35">
      <c r="A122" s="2"/>
      <c r="B122" s="2"/>
      <c r="C122" s="2"/>
      <c r="D122" s="2"/>
      <c r="E122" s="2"/>
      <c r="F122" s="2"/>
      <c r="G122" s="2"/>
    </row>
    <row r="123" spans="1:7" x14ac:dyDescent="0.35">
      <c r="A123" s="2"/>
      <c r="B123" s="2"/>
      <c r="C123" s="2"/>
      <c r="D123" s="2"/>
      <c r="E123" s="2"/>
      <c r="F123" s="2"/>
      <c r="G123" s="2"/>
    </row>
    <row r="124" spans="1:7" x14ac:dyDescent="0.35">
      <c r="A124" s="2"/>
      <c r="B124" s="2"/>
      <c r="C124" s="2"/>
      <c r="D124" s="2"/>
      <c r="E124" s="2"/>
      <c r="F124" s="2"/>
      <c r="G124" s="2"/>
    </row>
    <row r="125" spans="1:7" x14ac:dyDescent="0.35">
      <c r="A125" s="2"/>
      <c r="B125" s="2"/>
      <c r="C125" s="2"/>
      <c r="D125" s="2"/>
      <c r="E125" s="2"/>
      <c r="F125" s="2"/>
      <c r="G125" s="2"/>
    </row>
    <row r="126" spans="1:7" x14ac:dyDescent="0.35">
      <c r="A126" s="2"/>
      <c r="B126" s="2"/>
      <c r="C126" s="2"/>
      <c r="D126" s="2"/>
      <c r="E126" s="2"/>
      <c r="F126" s="2"/>
      <c r="G126" s="2"/>
    </row>
    <row r="127" spans="1:7" x14ac:dyDescent="0.35">
      <c r="A127" s="2"/>
      <c r="B127" s="2"/>
      <c r="C127" s="2"/>
      <c r="D127" s="2"/>
      <c r="E127" s="2"/>
      <c r="F127" s="2"/>
      <c r="G127" s="2"/>
    </row>
    <row r="128" spans="1:7" x14ac:dyDescent="0.35">
      <c r="A128" s="2"/>
      <c r="B128" s="2"/>
      <c r="C128" s="2"/>
      <c r="D128" s="2"/>
      <c r="E128" s="2"/>
      <c r="F128" s="2"/>
      <c r="G128" s="2"/>
    </row>
    <row r="129" spans="1:7" x14ac:dyDescent="0.35">
      <c r="A129" s="2"/>
      <c r="B129" s="2"/>
      <c r="C129" s="2"/>
      <c r="D129" s="2"/>
      <c r="E129" s="2"/>
      <c r="F129" s="2"/>
      <c r="G129" s="2"/>
    </row>
    <row r="130" spans="1:7" x14ac:dyDescent="0.35">
      <c r="A130" s="2"/>
      <c r="B130" s="2"/>
      <c r="C130" s="2"/>
      <c r="D130" s="2"/>
      <c r="E130" s="2"/>
      <c r="F130" s="2"/>
      <c r="G130" s="2"/>
    </row>
    <row r="131" spans="1:7" x14ac:dyDescent="0.35">
      <c r="A131" s="2"/>
      <c r="B131" s="2"/>
      <c r="C131" s="2"/>
      <c r="D131" s="2"/>
      <c r="E131" s="2"/>
      <c r="F131" s="2"/>
      <c r="G131" s="2"/>
    </row>
    <row r="132" spans="1:7" x14ac:dyDescent="0.35">
      <c r="A132" s="2"/>
      <c r="B132" s="2"/>
      <c r="C132" s="2"/>
      <c r="D132" s="2"/>
      <c r="E132" s="2"/>
      <c r="F132" s="2"/>
      <c r="G132" s="2"/>
    </row>
    <row r="133" spans="1:7" x14ac:dyDescent="0.35">
      <c r="A133" s="2"/>
      <c r="B133" s="2"/>
      <c r="C133" s="2"/>
      <c r="D133" s="2"/>
      <c r="E133" s="2"/>
      <c r="F133" s="2"/>
      <c r="G133" s="2"/>
    </row>
    <row r="134" spans="1:7" x14ac:dyDescent="0.35">
      <c r="A134" s="2"/>
      <c r="B134" s="2"/>
      <c r="C134" s="2"/>
      <c r="D134" s="2"/>
      <c r="E134" s="2"/>
      <c r="F134" s="2"/>
      <c r="G134" s="2"/>
    </row>
    <row r="135" spans="1:7" x14ac:dyDescent="0.35">
      <c r="A135" s="2"/>
      <c r="B135" s="2"/>
      <c r="C135" s="2"/>
      <c r="D135" s="2"/>
      <c r="E135" s="2"/>
      <c r="F135" s="2"/>
      <c r="G135" s="2"/>
    </row>
    <row r="136" spans="1:7" x14ac:dyDescent="0.35">
      <c r="A136" s="2"/>
      <c r="B136" s="2"/>
      <c r="C136" s="2"/>
      <c r="D136" s="2"/>
      <c r="E136" s="2"/>
      <c r="F136" s="2"/>
      <c r="G136" s="2"/>
    </row>
    <row r="137" spans="1:7" x14ac:dyDescent="0.35">
      <c r="A137" s="2"/>
      <c r="B137" s="2"/>
      <c r="C137" s="2"/>
      <c r="D137" s="2"/>
      <c r="E137" s="2"/>
      <c r="F137" s="2"/>
      <c r="G137" s="2"/>
    </row>
    <row r="138" spans="1:7" x14ac:dyDescent="0.35">
      <c r="A138" s="2"/>
      <c r="B138" s="2"/>
      <c r="C138" s="2"/>
      <c r="D138" s="2"/>
      <c r="E138" s="2"/>
      <c r="F138" s="2"/>
      <c r="G138" s="2"/>
    </row>
    <row r="139" spans="1:7" x14ac:dyDescent="0.35">
      <c r="A139" s="2"/>
      <c r="B139" s="2"/>
      <c r="C139" s="2"/>
      <c r="D139" s="2"/>
      <c r="E139" s="2"/>
      <c r="F139" s="2"/>
      <c r="G139" s="2"/>
    </row>
    <row r="140" spans="1:7" x14ac:dyDescent="0.35">
      <c r="A140" s="2"/>
      <c r="B140" s="2"/>
      <c r="C140" s="2"/>
      <c r="D140" s="2"/>
      <c r="E140" s="2"/>
      <c r="F140" s="2"/>
      <c r="G140" s="2"/>
    </row>
    <row r="141" spans="1:7" x14ac:dyDescent="0.35">
      <c r="A141" s="2"/>
      <c r="B141" s="2"/>
      <c r="C141" s="2"/>
      <c r="D141" s="2"/>
      <c r="E141" s="2"/>
      <c r="F141" s="2"/>
      <c r="G141" s="2"/>
    </row>
    <row r="142" spans="1:7" x14ac:dyDescent="0.35">
      <c r="A142" s="2"/>
      <c r="B142" s="2"/>
      <c r="C142" s="2"/>
      <c r="D142" s="2"/>
      <c r="E142" s="2"/>
      <c r="F142" s="2"/>
      <c r="G142" s="2"/>
    </row>
    <row r="143" spans="1:7" x14ac:dyDescent="0.35">
      <c r="A143" s="2"/>
      <c r="B143" s="2"/>
      <c r="C143" s="2"/>
      <c r="D143" s="2"/>
      <c r="E143" s="2"/>
      <c r="F143" s="2"/>
      <c r="G143" s="2"/>
    </row>
    <row r="144" spans="1:7" x14ac:dyDescent="0.35">
      <c r="A144" s="2"/>
      <c r="B144" s="2"/>
      <c r="C144" s="2"/>
      <c r="D144" s="2"/>
      <c r="E144" s="2"/>
      <c r="F144" s="2"/>
      <c r="G144" s="2"/>
    </row>
    <row r="145" spans="1:7" x14ac:dyDescent="0.35">
      <c r="A145" s="2"/>
      <c r="B145" s="2"/>
      <c r="C145" s="2"/>
      <c r="D145" s="2"/>
      <c r="E145" s="2"/>
      <c r="F145" s="2"/>
      <c r="G145" s="2"/>
    </row>
    <row r="146" spans="1:7" x14ac:dyDescent="0.35">
      <c r="A146" s="2"/>
      <c r="B146" s="2"/>
      <c r="C146" s="2"/>
      <c r="D146" s="2"/>
      <c r="E146" s="2"/>
      <c r="F146" s="2"/>
      <c r="G146" s="2"/>
    </row>
    <row r="147" spans="1:7" x14ac:dyDescent="0.35">
      <c r="A147" s="2"/>
      <c r="B147" s="2"/>
      <c r="C147" s="2"/>
      <c r="D147" s="2"/>
      <c r="E147" s="2"/>
      <c r="F147" s="2"/>
      <c r="G147" s="2"/>
    </row>
    <row r="148" spans="1:7" x14ac:dyDescent="0.35">
      <c r="A148" s="2"/>
      <c r="B148" s="2"/>
      <c r="C148" s="2"/>
      <c r="D148" s="2"/>
      <c r="E148" s="2"/>
      <c r="F148" s="2"/>
      <c r="G148" s="2"/>
    </row>
    <row r="149" spans="1:7" x14ac:dyDescent="0.35">
      <c r="A149" s="2"/>
      <c r="B149" s="2"/>
      <c r="C149" s="2"/>
      <c r="D149" s="2"/>
      <c r="E149" s="2"/>
      <c r="F149" s="2"/>
      <c r="G149" s="2"/>
    </row>
    <row r="150" spans="1:7" x14ac:dyDescent="0.35">
      <c r="A150" s="2"/>
      <c r="B150" s="2"/>
      <c r="C150" s="2"/>
      <c r="D150" s="2"/>
      <c r="E150" s="2"/>
      <c r="F150" s="2"/>
      <c r="G150" s="2"/>
    </row>
    <row r="151" spans="1:7" x14ac:dyDescent="0.35">
      <c r="A151" s="2"/>
      <c r="B151" s="2"/>
      <c r="C151" s="2"/>
      <c r="D151" s="2"/>
      <c r="E151" s="2"/>
      <c r="F151" s="2"/>
      <c r="G151" s="2"/>
    </row>
    <row r="152" spans="1:7" x14ac:dyDescent="0.35">
      <c r="A152" s="2"/>
      <c r="B152" s="2"/>
      <c r="C152" s="2"/>
      <c r="D152" s="2"/>
      <c r="E152" s="2"/>
      <c r="F152" s="2"/>
      <c r="G152" s="2"/>
    </row>
    <row r="153" spans="1:7" x14ac:dyDescent="0.35">
      <c r="A153" s="2"/>
      <c r="B153" s="2"/>
      <c r="C153" s="2"/>
      <c r="D153" s="2"/>
      <c r="E153" s="2"/>
      <c r="F153" s="2"/>
      <c r="G153" s="2"/>
    </row>
    <row r="154" spans="1:7" x14ac:dyDescent="0.35">
      <c r="A154" s="2"/>
      <c r="B154" s="2"/>
      <c r="C154" s="2"/>
      <c r="D154" s="2"/>
      <c r="E154" s="2"/>
      <c r="F154" s="2"/>
      <c r="G154" s="2"/>
    </row>
    <row r="155" spans="1:7" x14ac:dyDescent="0.35">
      <c r="A155" s="2"/>
      <c r="B155" s="2"/>
      <c r="C155" s="2"/>
      <c r="D155" s="2"/>
      <c r="E155" s="2"/>
      <c r="F155" s="2"/>
      <c r="G155" s="2"/>
    </row>
    <row r="156" spans="1:7" x14ac:dyDescent="0.35">
      <c r="A156" s="2"/>
      <c r="B156" s="2"/>
      <c r="C156" s="2"/>
      <c r="D156" s="2"/>
      <c r="E156" s="2"/>
      <c r="F156" s="2"/>
      <c r="G156" s="2"/>
    </row>
    <row r="157" spans="1:7" x14ac:dyDescent="0.35">
      <c r="A157" s="2"/>
      <c r="B157" s="2"/>
      <c r="C157" s="2"/>
      <c r="D157" s="2"/>
      <c r="E157" s="2"/>
      <c r="F157" s="2"/>
      <c r="G157" s="2"/>
    </row>
    <row r="158" spans="1:7" x14ac:dyDescent="0.35">
      <c r="A158" s="2"/>
      <c r="B158" s="2"/>
      <c r="C158" s="2"/>
      <c r="D158" s="2"/>
      <c r="E158" s="2"/>
      <c r="F158" s="2"/>
      <c r="G158" s="2"/>
    </row>
    <row r="159" spans="1:7" x14ac:dyDescent="0.35">
      <c r="A159" s="2"/>
      <c r="B159" s="2"/>
      <c r="C159" s="2"/>
      <c r="D159" s="2"/>
      <c r="E159" s="2"/>
      <c r="F159" s="2"/>
      <c r="G159" s="2"/>
    </row>
    <row r="160" spans="1:7" x14ac:dyDescent="0.35">
      <c r="A160" s="2"/>
      <c r="B160" s="2"/>
      <c r="C160" s="2"/>
      <c r="D160" s="2"/>
      <c r="E160" s="2"/>
      <c r="F160" s="2"/>
      <c r="G160" s="2"/>
    </row>
    <row r="161" spans="1:7" x14ac:dyDescent="0.35">
      <c r="A161" s="2"/>
      <c r="B161" s="2"/>
      <c r="C161" s="2"/>
      <c r="D161" s="2"/>
      <c r="E161" s="2"/>
      <c r="F161" s="2"/>
      <c r="G161" s="2"/>
    </row>
    <row r="162" spans="1:7" x14ac:dyDescent="0.35">
      <c r="A162" s="2"/>
      <c r="B162" s="2"/>
      <c r="C162" s="2"/>
      <c r="D162" s="2"/>
      <c r="E162" s="2"/>
      <c r="F162" s="2"/>
      <c r="G162" s="2"/>
    </row>
    <row r="163" spans="1:7" x14ac:dyDescent="0.35">
      <c r="A163" s="2"/>
      <c r="B163" s="2"/>
      <c r="C163" s="2"/>
      <c r="D163" s="2"/>
      <c r="E163" s="2"/>
      <c r="F163" s="2"/>
      <c r="G163" s="2"/>
    </row>
    <row r="164" spans="1:7" x14ac:dyDescent="0.35">
      <c r="A164" s="2"/>
      <c r="B164" s="2"/>
      <c r="C164" s="2"/>
      <c r="D164" s="2"/>
      <c r="E164" s="2"/>
      <c r="F164" s="2"/>
      <c r="G164" s="2"/>
    </row>
    <row r="165" spans="1:7" x14ac:dyDescent="0.35">
      <c r="A165" s="2"/>
      <c r="B165" s="2"/>
      <c r="C165" s="2"/>
      <c r="D165" s="2"/>
      <c r="E165" s="2"/>
      <c r="F165" s="2"/>
      <c r="G165" s="2"/>
    </row>
    <row r="166" spans="1:7" x14ac:dyDescent="0.35">
      <c r="A166" s="2"/>
      <c r="B166" s="2"/>
      <c r="C166" s="2"/>
      <c r="D166" s="2"/>
      <c r="E166" s="2"/>
      <c r="F166" s="2"/>
      <c r="G166" s="2"/>
    </row>
    <row r="167" spans="1:7" x14ac:dyDescent="0.35">
      <c r="A167" s="2"/>
      <c r="B167" s="2"/>
      <c r="C167" s="2"/>
      <c r="D167" s="2"/>
      <c r="E167" s="2"/>
      <c r="F167" s="2"/>
      <c r="G167" s="2"/>
    </row>
    <row r="168" spans="1:7" x14ac:dyDescent="0.35">
      <c r="A168" s="2"/>
      <c r="B168" s="2"/>
      <c r="C168" s="2"/>
      <c r="D168" s="2"/>
      <c r="E168" s="2"/>
      <c r="F168" s="2"/>
      <c r="G168" s="2"/>
    </row>
    <row r="169" spans="1:7" x14ac:dyDescent="0.35">
      <c r="A169" s="2"/>
      <c r="B169" s="2"/>
      <c r="C169" s="2"/>
      <c r="D169" s="2"/>
      <c r="E169" s="2"/>
      <c r="F169" s="2"/>
      <c r="G169" s="2"/>
    </row>
    <row r="170" spans="1:7" x14ac:dyDescent="0.35">
      <c r="A170" s="2"/>
      <c r="B170" s="2"/>
      <c r="C170" s="2"/>
      <c r="D170" s="2"/>
      <c r="E170" s="2"/>
      <c r="F170" s="2"/>
      <c r="G170" s="2"/>
    </row>
    <row r="171" spans="1:7" x14ac:dyDescent="0.35">
      <c r="A171" s="2"/>
      <c r="B171" s="2"/>
      <c r="C171" s="2"/>
      <c r="D171" s="2"/>
      <c r="E171" s="2"/>
      <c r="F171" s="2"/>
      <c r="G171" s="2"/>
    </row>
    <row r="172" spans="1:7" x14ac:dyDescent="0.35">
      <c r="A172" s="2"/>
      <c r="B172" s="2"/>
      <c r="C172" s="2"/>
      <c r="D172" s="2"/>
      <c r="E172" s="2"/>
      <c r="F172" s="2"/>
      <c r="G172" s="2"/>
    </row>
    <row r="173" spans="1:7" x14ac:dyDescent="0.35">
      <c r="A173" s="2"/>
      <c r="B173" s="2"/>
      <c r="C173" s="2"/>
      <c r="D173" s="2"/>
      <c r="E173" s="2"/>
      <c r="F173" s="2"/>
      <c r="G173" s="2"/>
    </row>
    <row r="174" spans="1:7" x14ac:dyDescent="0.35">
      <c r="A174" s="2"/>
      <c r="B174" s="2"/>
      <c r="C174" s="2"/>
      <c r="D174" s="2"/>
      <c r="E174" s="2"/>
      <c r="F174" s="2"/>
      <c r="G174" s="2"/>
    </row>
    <row r="175" spans="1:7" x14ac:dyDescent="0.35">
      <c r="A175" s="2"/>
      <c r="B175" s="2"/>
      <c r="C175" s="2"/>
      <c r="D175" s="2"/>
      <c r="E175" s="2"/>
      <c r="F175" s="2"/>
      <c r="G175" s="2"/>
    </row>
    <row r="176" spans="1:7" x14ac:dyDescent="0.35">
      <c r="A176" s="2"/>
      <c r="B176" s="2"/>
      <c r="C176" s="2"/>
      <c r="D176" s="2"/>
      <c r="E176" s="2"/>
      <c r="F176" s="2"/>
      <c r="G176" s="2"/>
    </row>
    <row r="177" spans="1:7" x14ac:dyDescent="0.35">
      <c r="A177" s="2"/>
      <c r="B177" s="2"/>
      <c r="C177" s="2"/>
      <c r="D177" s="2"/>
      <c r="E177" s="2"/>
      <c r="F177" s="2"/>
      <c r="G177" s="2"/>
    </row>
    <row r="178" spans="1:7" x14ac:dyDescent="0.35">
      <c r="A178" s="2"/>
      <c r="B178" s="2"/>
      <c r="C178" s="2"/>
      <c r="D178" s="2"/>
      <c r="E178" s="2"/>
      <c r="F178" s="2"/>
      <c r="G178" s="2"/>
    </row>
    <row r="179" spans="1:7" x14ac:dyDescent="0.35">
      <c r="A179" s="2"/>
      <c r="B179" s="2"/>
      <c r="C179" s="2"/>
      <c r="D179" s="2"/>
      <c r="E179" s="2"/>
      <c r="F179" s="2"/>
      <c r="G179" s="2"/>
    </row>
    <row r="180" spans="1:7" x14ac:dyDescent="0.35">
      <c r="A180" s="2"/>
      <c r="B180" s="2"/>
      <c r="C180" s="2"/>
      <c r="D180" s="2"/>
      <c r="E180" s="2"/>
      <c r="F180" s="2"/>
      <c r="G180" s="2"/>
    </row>
    <row r="181" spans="1:7" x14ac:dyDescent="0.35">
      <c r="A181" s="2"/>
      <c r="B181" s="2"/>
      <c r="C181" s="2"/>
      <c r="D181" s="2"/>
      <c r="E181" s="2"/>
      <c r="F181" s="2"/>
      <c r="G181" s="2"/>
    </row>
    <row r="182" spans="1:7" x14ac:dyDescent="0.35">
      <c r="A182" s="2"/>
      <c r="B182" s="2"/>
      <c r="C182" s="2"/>
      <c r="D182" s="2"/>
      <c r="E182" s="2"/>
      <c r="F182" s="2"/>
      <c r="G182" s="2"/>
    </row>
    <row r="183" spans="1:7" x14ac:dyDescent="0.35">
      <c r="A183" s="2"/>
      <c r="B183" s="2"/>
      <c r="C183" s="2"/>
      <c r="D183" s="2"/>
      <c r="E183" s="2"/>
      <c r="F183" s="2"/>
      <c r="G183" s="2"/>
    </row>
    <row r="184" spans="1:7" x14ac:dyDescent="0.35">
      <c r="A184" s="2"/>
      <c r="B184" s="2"/>
      <c r="C184" s="2"/>
      <c r="D184" s="2"/>
      <c r="E184" s="2"/>
      <c r="F184" s="2"/>
      <c r="G184" s="2"/>
    </row>
    <row r="185" spans="1:7" x14ac:dyDescent="0.35">
      <c r="A185" s="2"/>
      <c r="B185" s="2"/>
      <c r="C185" s="2"/>
      <c r="D185" s="2"/>
      <c r="E185" s="2"/>
      <c r="F185" s="2"/>
      <c r="G185" s="2"/>
    </row>
    <row r="186" spans="1:7" x14ac:dyDescent="0.35">
      <c r="A186" s="2"/>
      <c r="B186" s="2"/>
      <c r="C186" s="2"/>
      <c r="D186" s="2"/>
      <c r="E186" s="2"/>
      <c r="F186" s="2"/>
      <c r="G186" s="2"/>
    </row>
    <row r="187" spans="1:7" x14ac:dyDescent="0.35">
      <c r="A187" s="2"/>
      <c r="B187" s="2"/>
      <c r="C187" s="2"/>
      <c r="D187" s="2"/>
      <c r="E187" s="2"/>
      <c r="F187" s="2"/>
      <c r="G187" s="2"/>
    </row>
    <row r="188" spans="1:7" x14ac:dyDescent="0.35">
      <c r="A188" s="2"/>
      <c r="B188" s="2"/>
      <c r="C188" s="2"/>
      <c r="D188" s="2"/>
      <c r="E188" s="2"/>
      <c r="F188" s="2"/>
      <c r="G188" s="2"/>
    </row>
    <row r="189" spans="1:7" x14ac:dyDescent="0.35">
      <c r="A189" s="2"/>
      <c r="B189" s="2"/>
      <c r="C189" s="2"/>
      <c r="D189" s="2"/>
      <c r="E189" s="2"/>
      <c r="F189" s="2"/>
      <c r="G189" s="2"/>
    </row>
    <row r="190" spans="1:7" x14ac:dyDescent="0.35">
      <c r="A190" s="2"/>
      <c r="B190" s="2"/>
      <c r="C190" s="2"/>
      <c r="D190" s="2"/>
      <c r="E190" s="2"/>
      <c r="F190" s="2"/>
      <c r="G190" s="2"/>
    </row>
    <row r="191" spans="1:7" x14ac:dyDescent="0.35">
      <c r="A191" s="2"/>
      <c r="B191" s="2"/>
      <c r="C191" s="2"/>
      <c r="D191" s="2"/>
      <c r="E191" s="2"/>
      <c r="F191" s="2"/>
      <c r="G191" s="2"/>
    </row>
    <row r="192" spans="1:7" x14ac:dyDescent="0.35">
      <c r="A192" s="2"/>
      <c r="B192" s="2"/>
      <c r="C192" s="2"/>
      <c r="D192" s="2"/>
      <c r="E192" s="2"/>
      <c r="F192" s="2"/>
      <c r="G192" s="2"/>
    </row>
    <row r="193" spans="1:7" x14ac:dyDescent="0.35">
      <c r="A193" s="2"/>
      <c r="B193" s="2"/>
      <c r="C193" s="2"/>
      <c r="D193" s="2"/>
      <c r="E193" s="2"/>
      <c r="F193" s="2"/>
      <c r="G193" s="2"/>
    </row>
    <row r="194" spans="1:7" x14ac:dyDescent="0.35">
      <c r="A194" s="2"/>
      <c r="B194" s="2"/>
      <c r="C194" s="2"/>
      <c r="D194" s="2"/>
      <c r="E194" s="2"/>
      <c r="F194" s="2"/>
      <c r="G194" s="2"/>
    </row>
    <row r="195" spans="1:7" x14ac:dyDescent="0.35">
      <c r="A195" s="2"/>
      <c r="B195" s="2"/>
      <c r="C195" s="2"/>
      <c r="D195" s="2"/>
      <c r="E195" s="2"/>
      <c r="F195" s="2"/>
      <c r="G195" s="2"/>
    </row>
    <row r="196" spans="1:7" x14ac:dyDescent="0.35">
      <c r="A196" s="2"/>
      <c r="B196" s="2"/>
      <c r="C196" s="2"/>
      <c r="D196" s="2"/>
      <c r="E196" s="2"/>
      <c r="F196" s="2"/>
      <c r="G196" s="2"/>
    </row>
    <row r="197" spans="1:7" x14ac:dyDescent="0.35">
      <c r="A197" s="2"/>
      <c r="B197" s="2"/>
      <c r="C197" s="2"/>
      <c r="D197" s="2"/>
      <c r="E197" s="2"/>
      <c r="F197" s="2"/>
      <c r="G197" s="2"/>
    </row>
    <row r="198" spans="1:7" x14ac:dyDescent="0.35">
      <c r="A198" s="2"/>
      <c r="B198" s="2"/>
      <c r="C198" s="2"/>
      <c r="D198" s="2"/>
      <c r="E198" s="2"/>
      <c r="F198" s="2"/>
      <c r="G198" s="2"/>
    </row>
    <row r="199" spans="1:7" x14ac:dyDescent="0.35">
      <c r="A199" s="2"/>
      <c r="B199" s="2"/>
      <c r="C199" s="2"/>
      <c r="D199" s="2"/>
      <c r="E199" s="2"/>
      <c r="F199" s="2"/>
      <c r="G199" s="2"/>
    </row>
    <row r="200" spans="1:7" x14ac:dyDescent="0.35">
      <c r="A200" s="2"/>
      <c r="B200" s="2"/>
      <c r="C200" s="2"/>
      <c r="D200" s="2"/>
      <c r="E200" s="2"/>
      <c r="F200" s="2"/>
      <c r="G200" s="2"/>
    </row>
    <row r="201" spans="1:7" x14ac:dyDescent="0.35">
      <c r="A201" s="2"/>
      <c r="B201" s="2"/>
      <c r="C201" s="2"/>
      <c r="D201" s="2"/>
      <c r="E201" s="2"/>
      <c r="F201" s="2"/>
      <c r="G201" s="2"/>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06E58-33D0-4821-A953-34D9ECE060CA}">
  <dimension ref="A1:T33"/>
  <sheetViews>
    <sheetView rightToLeft="1" tabSelected="1" topLeftCell="D1" workbookViewId="0">
      <pane ySplit="1" topLeftCell="A2" activePane="bottomLeft" state="frozen"/>
      <selection activeCell="B1" sqref="B1"/>
      <selection pane="bottomLeft" activeCell="T1" sqref="A1:T1"/>
    </sheetView>
  </sheetViews>
  <sheetFormatPr defaultColWidth="21.6328125" defaultRowHeight="14.5" x14ac:dyDescent="0.35"/>
  <cols>
    <col min="1" max="1" width="21.6328125" style="5" hidden="1" customWidth="1"/>
    <col min="2" max="4" width="21.6328125" style="5"/>
    <col min="5" max="5" width="11.08984375" style="5" hidden="1" customWidth="1"/>
    <col min="6" max="6" width="27.7265625" style="5" customWidth="1"/>
    <col min="7" max="7" width="12" style="5" hidden="1" customWidth="1"/>
    <col min="8" max="9" width="21.6328125" style="5"/>
    <col min="10" max="10" width="0" style="5" hidden="1" customWidth="1"/>
    <col min="11" max="13" width="21.6328125" style="5"/>
    <col min="14" max="14" width="22.36328125" style="5" customWidth="1"/>
    <col min="15" max="15" width="0" style="5" hidden="1" customWidth="1"/>
    <col min="16" max="16384" width="21.6328125" style="5"/>
  </cols>
  <sheetData>
    <row r="1" spans="1:20" s="4" customFormat="1" ht="53.25" customHeight="1" x14ac:dyDescent="0.35">
      <c r="A1" s="7" t="str" cm="1">
        <f t="array" ref="A1:A33">'שירות '!A1:A33</f>
        <v>מזהה</v>
      </c>
      <c r="B1" s="7" t="str" cm="1">
        <f t="array" ref="B1:B33">'שירות '!B1:B33</f>
        <v>משרד</v>
      </c>
      <c r="C1" s="7" t="str" cm="1">
        <f t="array" ref="C1:C33">'שירות '!C1:C33</f>
        <v>שם השירות</v>
      </c>
      <c r="D1" s="7" t="str" cm="1">
        <f t="array" ref="D1:D33">'שירות '!D1:D33</f>
        <v>תאור ופירוט השירות</v>
      </c>
      <c r="E1" s="7" t="str" cm="1">
        <f t="array" ref="E1:E33">'שירות '!E1:E33</f>
        <v>תחום השירות</v>
      </c>
      <c r="F1" s="7" t="str" cm="1">
        <f t="array" ref="F1:F33">'שירות '!F1:F33</f>
        <v>שם היחידה המקצועית מספקת השירות</v>
      </c>
      <c r="G1" s="7" t="str" cm="1">
        <f t="array" ref="G1:G33">'שירות '!G1:G33</f>
        <v>סוג קהל יעד</v>
      </c>
      <c r="H1" s="7" t="str" cm="1">
        <f t="array" ref="H1:H33">'שירות '!H1:H33</f>
        <v>קהל יעד</v>
      </c>
      <c r="I1" s="7" t="str" cm="1">
        <f t="array" ref="I1:I33">'שירות '!I1:I33</f>
        <v>סוג השירות</v>
      </c>
      <c r="J1" s="7" t="str" cm="1">
        <f t="array" ref="J1:J33">'שירות '!J1:J33</f>
        <v>סטטוס שירות</v>
      </c>
      <c r="K1" s="7" t="str" cm="1">
        <f t="array" ref="K1:K33">'שירות '!K1:K33</f>
        <v>יחיד או תאגיד</v>
      </c>
      <c r="L1" s="7" t="str" cm="1">
        <f t="array" ref="L1:L33">'שירות '!L1:L33</f>
        <v>השירות כולל הגשת מסמכים</v>
      </c>
      <c r="M1" s="7" t="str" cm="1">
        <f t="array" ref="M1:M33">'שירות '!M1:M33</f>
        <v>ערוצים אפשריים לקבלת שירות</v>
      </c>
      <c r="N1" s="7" t="s">
        <v>0</v>
      </c>
      <c r="O1" s="7" t="str" cm="1">
        <f t="array" ref="O1:O33">'שירות '!N1:N33</f>
        <v>כתובת דף השירות באתר</v>
      </c>
      <c r="P1" s="7" t="s">
        <v>1</v>
      </c>
      <c r="Q1" s="7" t="s">
        <v>2</v>
      </c>
      <c r="R1" s="7" t="s">
        <v>3</v>
      </c>
      <c r="S1" s="7" t="s">
        <v>4</v>
      </c>
      <c r="T1" s="7" t="s">
        <v>5</v>
      </c>
    </row>
    <row r="2" spans="1:20" ht="101.5" x14ac:dyDescent="0.35">
      <c r="A2" s="5">
        <v>648</v>
      </c>
      <c r="B2" s="5" t="str">
        <v>משרד העבודה</v>
      </c>
      <c r="C2" s="5" t="str">
        <v>רישוי מהנדסים ואדריכלים</v>
      </c>
      <c r="D2" s="5" t="str">
        <v>הגשת בקשה לקבלת רישיון למהנדס או אדריכל רשום.מסמכים נדרשים: תעודה מזהה, אישור ביצוע תקופת התמחות/התנסות מקצועית, קורות חיים</v>
      </c>
      <c r="E2" s="5" t="str">
        <v/>
      </c>
      <c r="F2" s="5" t="str">
        <v>אגף בכיר אסדרת עיסוקים</v>
      </c>
      <c r="G2" s="5" t="str">
        <v>פרטי</v>
      </c>
      <c r="H2" s="5" t="str">
        <v xml:space="preserve">פרטי - אוכלוסייה כללית, </v>
      </c>
      <c r="I2" s="5" t="str">
        <v>רישוי, רישום ותעודות</v>
      </c>
      <c r="J2" s="5" t="str">
        <v>פעיל</v>
      </c>
      <c r="K2" s="5" t="str">
        <v>יחיד ותאגיד</v>
      </c>
      <c r="L2" s="5" t="str">
        <v>כן</v>
      </c>
      <c r="M2" s="5" t="str">
        <v>דיגיטלי</v>
      </c>
      <c r="N2" s="6" t="str">
        <f>HYPERLINK(O1)</f>
        <v>כתובת דף השירות באתר</v>
      </c>
      <c r="O2" s="5" t="str">
        <v>https://www.gov.il/he/service/architects-licensing</v>
      </c>
      <c r="P2" s="5">
        <f>IF('שירות '!O2&lt;&gt;"",'שירות '!O2,'שירות '!S2)</f>
        <v>1069</v>
      </c>
      <c r="Q2" s="5">
        <f>IF('שירות '!P2&lt;&gt;"",'שירות '!P2,'שירות '!T2)</f>
        <v>0</v>
      </c>
      <c r="R2" s="5">
        <f>IF('שירות '!Q2&lt;&gt;"",'שירות '!Q2,'שירות '!U2)</f>
        <v>0</v>
      </c>
      <c r="S2" s="5">
        <f>IF('שירות '!R2&lt;&gt;"",'שירות '!R2,'שירות '!V2)</f>
        <v>1069</v>
      </c>
      <c r="T2" s="5" t="str" cm="1">
        <f t="array" ref="T2">_xlfn.TEXTJOIN(",",TRUE,_xlfn._xlws.FILTER(נדרש!F2:F500,נדרש!C2:C500=A1,""))</f>
        <v/>
      </c>
    </row>
    <row r="3" spans="1:20" ht="246.5" x14ac:dyDescent="0.35">
      <c r="A3" s="5">
        <v>652</v>
      </c>
      <c r="B3" s="5" t="str">
        <v>משרד העבודה</v>
      </c>
      <c r="C3" s="5" t="str">
        <v>רישום מהנדסים ואדריכלים</v>
      </c>
      <c r="D3" s="5" t="str">
        <v>השירות מאפשר למהנדסים ואדריכלים להירשם בפנקס המהנדסים והאדריכלים, בין היתר, כתנאי לעיסוק במקצועות בעלי ייחוד פעולות בחוק ולצורך קבלת רישיון בהמשך.מסמכים נדרשים: גיליון ציונים, תעודה אקדמית (דיפלומה), אישור ביצוע מקצועות ליבה, תקציר פרויקט גמר, אישור זכאות לתואר, תעודה מזהה, תרגום נוטריוני מסמכים שאינם בעברית/אנגלית,אישורי יציאה וכניסה מ/לישראל - רשות האוכלוסין וההגירה.</v>
      </c>
      <c r="E3" s="5" t="str">
        <v/>
      </c>
      <c r="F3" s="5" t="str">
        <v>אגף בכיר אסדרת עיסוקים</v>
      </c>
      <c r="G3" s="5" t="str">
        <v>פרטי</v>
      </c>
      <c r="H3" s="5" t="str">
        <v xml:space="preserve">פרטי - אוכלוסייה כללית, </v>
      </c>
      <c r="I3" s="5" t="str">
        <v>רישוי, רישום ותעודות</v>
      </c>
      <c r="J3" s="5" t="str">
        <v>פעיל</v>
      </c>
      <c r="K3" s="5" t="str">
        <v>יחיד ותאגיד</v>
      </c>
      <c r="L3" s="5" t="str">
        <v>כן</v>
      </c>
      <c r="M3" s="5" t="str">
        <v>דיגיטלי</v>
      </c>
      <c r="N3" s="6" t="str">
        <f t="shared" ref="N3:N33" si="0">HYPERLINK(O2)</f>
        <v>https://www.gov.il/he/service/architects-licensing</v>
      </c>
      <c r="O3" s="5" t="str">
        <v>https://www.gov.il/he/service/registration-of-engineers-and-architects</v>
      </c>
      <c r="P3" s="5">
        <f>IF('שירות '!O3&lt;&gt;"",'שירות '!O3,'שירות '!S3)</f>
        <v>3288</v>
      </c>
      <c r="Q3" s="5">
        <f>IF('שירות '!P3&lt;&gt;"",'שירות '!P3,'שירות '!T3)</f>
        <v>0</v>
      </c>
      <c r="R3" s="5">
        <f>IF('שירות '!Q3&lt;&gt;"",'שירות '!Q3,'שירות '!U3)</f>
        <v>0</v>
      </c>
      <c r="S3" s="5">
        <f>IF('שירות '!R3&lt;&gt;"",'שירות '!R3,'שירות '!V3)</f>
        <v>3288</v>
      </c>
      <c r="T3" s="3" t="str" cm="1">
        <f t="array" ref="T3">_xlfn.TEXTJOIN(",",TRUE,_xlfn._xlws.FILTER(נדרש!F3:F501,נדרש!C3:C501=A2,""))</f>
        <v/>
      </c>
    </row>
    <row r="4" spans="1:20" ht="101.5" x14ac:dyDescent="0.35">
      <c r="A4" s="5">
        <v>5781</v>
      </c>
      <c r="B4" s="5" t="str">
        <v>משרד העבודה</v>
      </c>
      <c r="C4" s="5" t="str">
        <v>השלמת מסמכים לעדכון בקשה להשתתפות המדינה בשכר לימוד במעונות יום, משפחתונים וצהרונים - עדכונט</v>
      </c>
      <c r="D4" s="5" t="str">
        <v>שירות זה מאפשר להשלים ולעדכן מסמכים לבקשה קיימת להשתתפות המדינה בשכר לימוד במעונות יום, משפחתונים וצהרונים.ניתן לצרף כל מסמך התומך בבקשה.</v>
      </c>
      <c r="E4" s="5" t="str">
        <v/>
      </c>
      <c r="F4" s="5" t="str">
        <v>אגף בכיר עידוד תעסוקת הורים</v>
      </c>
      <c r="G4" s="5" t="str">
        <v>פרטי</v>
      </c>
      <c r="H4" s="5" t="str">
        <v xml:space="preserve">פרטי - הורים, </v>
      </c>
      <c r="I4" s="5" t="str">
        <v>דיווח מידע</v>
      </c>
      <c r="J4" s="5" t="str">
        <v>פעיל</v>
      </c>
      <c r="K4" s="5" t="str">
        <v>יחיד ותאגיד</v>
      </c>
      <c r="L4" s="5" t="str">
        <v>כן</v>
      </c>
      <c r="M4" s="5" t="str">
        <v>דיגיטלי</v>
      </c>
      <c r="N4" s="6" t="str">
        <f t="shared" si="0"/>
        <v>https://www.gov.il/he/service/registration-of-engineers-and-architects</v>
      </c>
      <c r="O4" s="5" t="str">
        <v>https://www.gov.il/he/service/document_completion_for_request_for_day_care_centers</v>
      </c>
      <c r="P4" s="5">
        <f>IF('שירות '!O4&lt;&gt;"",'שירות '!O4,'שירות '!S4)</f>
        <v>111559</v>
      </c>
      <c r="Q4" s="5">
        <f>IF('שירות '!P4&lt;&gt;"",'שירות '!P4,'שירות '!T4)</f>
        <v>0</v>
      </c>
      <c r="R4" s="5">
        <f>IF('שירות '!Q4&lt;&gt;"",'שירות '!Q4,'שירות '!U4)</f>
        <v>0</v>
      </c>
      <c r="S4" s="5">
        <f>IF('שירות '!R4&lt;&gt;"",'שירות '!R4,'שירות '!V4)</f>
        <v>111559</v>
      </c>
      <c r="T4" s="5" t="str" cm="1">
        <f t="array" ref="T4">_xlfn.TEXTJOIN(",",TRUE,_xlfn._xlws.FILTER(נדרש!F4:F502,נדרש!C4:C502=A3,""))</f>
        <v/>
      </c>
    </row>
    <row r="5" spans="1:20" ht="72.5" x14ac:dyDescent="0.35">
      <c r="A5" s="5">
        <v>5861</v>
      </c>
      <c r="B5" s="5" t="str">
        <v>משרד העבודה</v>
      </c>
      <c r="C5" s="5" t="str">
        <v>הודעה על שינוי מעמד של קבלני כוח אדם או קבלני שירות</v>
      </c>
      <c r="D5" s="5" t="str">
        <v>שירות זה מאפשר לקבלני שירות או לקבלני כוח אדם, לדווח על שינוי מעמד מעוסק מורשה לחברה בע"מ.</v>
      </c>
      <c r="E5" s="5" t="str">
        <v/>
      </c>
      <c r="F5" s="5" t="str">
        <v>מינהל הסדרה ואכיפת חוקי עבודה</v>
      </c>
      <c r="G5" s="5" t="str">
        <v>עסקי-מקצועי</v>
      </c>
      <c r="H5" s="5" t="str">
        <v xml:space="preserve">עסקי - חברות - כלל העסקים, </v>
      </c>
      <c r="I5" s="5" t="str">
        <v>דיווח מידע</v>
      </c>
      <c r="J5" s="5" t="str">
        <v>פעיל</v>
      </c>
      <c r="K5" s="5" t="str">
        <v>תאגיד בלבד</v>
      </c>
      <c r="L5" s="5" t="str">
        <v>כן</v>
      </c>
      <c r="M5" s="5" t="str">
        <v>דיגיטלי, דוא"ל</v>
      </c>
      <c r="N5" s="6" t="str">
        <f t="shared" si="0"/>
        <v>https://www.gov.il/he/service/document_completion_for_request_for_day_care_centers</v>
      </c>
      <c r="O5" s="5" t="str">
        <v>https://www.gov.il/he/service/contractors-report-company-status-change</v>
      </c>
      <c r="P5" s="5" t="str">
        <f>IF('שירות '!O5&lt;&gt;"",'שירות '!O5,'שירות '!S5)</f>
        <v/>
      </c>
      <c r="Q5" s="5">
        <f>IF('שירות '!P5&lt;&gt;"",'שירות '!P5,'שירות '!T5)</f>
        <v>0</v>
      </c>
      <c r="R5" s="5">
        <f>IF('שירות '!Q5&lt;&gt;"",'שירות '!Q5,'שירות '!U5)</f>
        <v>0</v>
      </c>
      <c r="S5" s="5">
        <f>IF('שירות '!R5&lt;&gt;"",'שירות '!R5,'שירות '!V5)</f>
        <v>0</v>
      </c>
      <c r="T5" s="5" t="str" cm="1">
        <f t="array" ref="T5">_xlfn.TEXTJOIN(",",TRUE,_xlfn._xlws.FILTER(נדרש!F5:F503,נדרש!C5:C503=A4,""))</f>
        <v/>
      </c>
    </row>
    <row r="6" spans="1:20" ht="58" x14ac:dyDescent="0.35">
      <c r="A6" s="5">
        <v>5862</v>
      </c>
      <c r="B6" s="5" t="str">
        <v>משרד העבודה</v>
      </c>
      <c r="C6" s="5" t="str">
        <v>הגשת דוחות על ניצול היתר להעסקה במנוחה השבועית, בשעות נוספות, בעבודת לילה</v>
      </c>
      <c r="D6" s="5" t="str">
        <v>שירות זה מאפשר למעסיקים להגיש דיווח תקופתי על אופן ניצול ההיתר.</v>
      </c>
      <c r="E6" s="5" t="str">
        <v/>
      </c>
      <c r="F6" s="5" t="str">
        <v>מינהל הסדרה ואכיפת חוקי עבודה</v>
      </c>
      <c r="G6" s="5" t="str">
        <v>עסקי-מקצועי</v>
      </c>
      <c r="H6" s="5" t="str">
        <v xml:space="preserve">עסקי - חברות - כלל העסקים, </v>
      </c>
      <c r="I6" s="5" t="str">
        <v>דיווח מידע</v>
      </c>
      <c r="J6" s="5" t="str">
        <v>פעיל</v>
      </c>
      <c r="K6" s="5" t="str">
        <v>תאגיד בלבד</v>
      </c>
      <c r="L6" s="5" t="str">
        <v>כן</v>
      </c>
      <c r="M6" s="5" t="str">
        <v>דיגיטלי, דוא"ל</v>
      </c>
      <c r="N6" s="6" t="str">
        <f t="shared" si="0"/>
        <v>https://www.gov.il/he/service/contractors-report-company-status-change</v>
      </c>
      <c r="O6" s="5" t="str">
        <v>https://www.gov.il/he/service/report-weekend-employment</v>
      </c>
      <c r="P6" s="5">
        <f>IF('שירות '!O6&lt;&gt;"",'שירות '!O6,'שירות '!S6)</f>
        <v>513</v>
      </c>
      <c r="Q6" s="5">
        <f>IF('שירות '!P6&lt;&gt;"",'שירות '!P6,'שירות '!T6)</f>
        <v>0</v>
      </c>
      <c r="R6" s="5">
        <f>IF('שירות '!Q6&lt;&gt;"",'שירות '!Q6,'שירות '!U6)</f>
        <v>0</v>
      </c>
      <c r="S6" s="5">
        <f>IF('שירות '!R6&lt;&gt;"",'שירות '!R6,'שירות '!V6)</f>
        <v>513</v>
      </c>
      <c r="T6" s="5" t="str" cm="1">
        <f t="array" ref="T6">_xlfn.TEXTJOIN(",",TRUE,_xlfn._xlws.FILTER(נדרש!F6:F504,נדרש!C6:C504=A5,""))</f>
        <v/>
      </c>
    </row>
    <row r="7" spans="1:20" ht="130.5" x14ac:dyDescent="0.35">
      <c r="A7" s="5">
        <v>5863</v>
      </c>
      <c r="B7" s="5" t="str">
        <v>משרד העבודה</v>
      </c>
      <c r="C7" s="5" t="str">
        <v>הודעה על הוספת תחום, שינוי כתובת, הוספת סניף, החלפת ערבויות (חשבון בנק), שינוי שם חברה/עסק</v>
      </c>
      <c r="D7" s="5" t="str">
        <v>שירות זה מאפשר לקבלני שירות או לקבלני כוח אדם, להגיש בקשה למשרד העבודה על הוספת תחום, שינוי כתובת משרדי החברה/עסק, הוספת סניף, על החלפת ערבויות (חשבון בנק), על שינוי שם חברה/עסק.</v>
      </c>
      <c r="E7" s="5" t="str">
        <v/>
      </c>
      <c r="F7" s="5" t="str">
        <v>מינהל הסדרה ואכיפת חוקי עבודה</v>
      </c>
      <c r="G7" s="5" t="str">
        <v>עסקי-מקצועי</v>
      </c>
      <c r="H7" s="5" t="str">
        <v xml:space="preserve">עסקי - חברות - כלל העסקים, </v>
      </c>
      <c r="I7" s="5" t="str">
        <v>דיווח מידע</v>
      </c>
      <c r="J7" s="5" t="str">
        <v>פעיל</v>
      </c>
      <c r="K7" s="5" t="str">
        <v>תאגיד בלבד</v>
      </c>
      <c r="L7" s="5" t="str">
        <v>כן</v>
      </c>
      <c r="M7" s="5" t="str">
        <v>דיגיטלי, דוא"ל</v>
      </c>
      <c r="N7" s="6" t="str">
        <f t="shared" si="0"/>
        <v>https://www.gov.il/he/service/report-weekend-employment</v>
      </c>
      <c r="O7" s="5" t="str">
        <v>https://www.gov.il/he/service/contractors-report-details-change</v>
      </c>
      <c r="P7" s="5">
        <f>IF('שירות '!O7&lt;&gt;"",'שירות '!O7,'שירות '!S7)</f>
        <v>190</v>
      </c>
      <c r="Q7" s="5">
        <f>IF('שירות '!P7&lt;&gt;"",'שירות '!P7,'שירות '!T7)</f>
        <v>0</v>
      </c>
      <c r="R7" s="5">
        <f>IF('שירות '!Q7&lt;&gt;"",'שירות '!Q7,'שירות '!U7)</f>
        <v>0</v>
      </c>
      <c r="S7" s="5">
        <f>IF('שירות '!R7&lt;&gt;"",'שירות '!R7,'שירות '!V7)</f>
        <v>190</v>
      </c>
      <c r="T7" s="5" t="str" cm="1">
        <f t="array" ref="T7">_xlfn.TEXTJOIN(",",TRUE,_xlfn._xlws.FILTER(נדרש!F7:F505,נדרש!C7:C505=A6,""))</f>
        <v/>
      </c>
    </row>
    <row r="8" spans="1:20" ht="203" x14ac:dyDescent="0.35">
      <c r="A8" s="5">
        <v>5864</v>
      </c>
      <c r="B8" s="5" t="str">
        <v>משרד העבודה</v>
      </c>
      <c r="C8" s="5" t="str">
        <v>הודעה על הפסקת פעילות של קבלני כוח אדם או קבלני שירות</v>
      </c>
      <c r="D8" s="5" t="str">
        <v>שירות זה מאפשר לקבלני כוח אדם או לקבלני שירות, להודיע למינהל הסדרה ואכיפה, על אי-חידוש רישיון הקבלן שברשותם.מסמכים נדרשים: טפסי 102, באם הועסקו עובדים זרים ו/או מבקשי מקלט ו/או מסתננים - יש להמציא אישורי ויזה + צילומי דרכון של כלל העובדים הזרים/מבקשי מקלט/מסתננים שהועסקו בעסק/חברה.</v>
      </c>
      <c r="E8" s="5" t="str">
        <v/>
      </c>
      <c r="F8" s="5" t="str">
        <v>מינהל הסדרה ואכיפת חוקי עבודה</v>
      </c>
      <c r="G8" s="5" t="str">
        <v>עסקי-מקצועי</v>
      </c>
      <c r="H8" s="5" t="str">
        <v xml:space="preserve">עסקי - חברות - כלל העסקים, </v>
      </c>
      <c r="I8" s="5" t="str">
        <v>דיווח מידע</v>
      </c>
      <c r="J8" s="5" t="str">
        <v>פעיל</v>
      </c>
      <c r="K8" s="5" t="str">
        <v>תאגיד בלבד</v>
      </c>
      <c r="L8" s="5" t="str">
        <v>כן</v>
      </c>
      <c r="M8" s="5" t="str">
        <v>דיגיטלי, דוא"ל</v>
      </c>
      <c r="N8" s="6" t="str">
        <f t="shared" si="0"/>
        <v>https://www.gov.il/he/service/contractors-report-details-change</v>
      </c>
      <c r="O8" s="5" t="str">
        <v>https://www.gov.il/he/service/manpower-contractor-license-non-renewal</v>
      </c>
      <c r="P8" s="5">
        <f>IF('שירות '!O8&lt;&gt;"",'שירות '!O8,'שירות '!S8)</f>
        <v>190</v>
      </c>
      <c r="Q8" s="5">
        <f>IF('שירות '!P8&lt;&gt;"",'שירות '!P8,'שירות '!T8)</f>
        <v>0</v>
      </c>
      <c r="R8" s="5">
        <f>IF('שירות '!Q8&lt;&gt;"",'שירות '!Q8,'שירות '!U8)</f>
        <v>0</v>
      </c>
      <c r="S8" s="5">
        <f>IF('שירות '!R8&lt;&gt;"",'שירות '!R8,'שירות '!V8)</f>
        <v>190</v>
      </c>
      <c r="T8" s="5" t="str" cm="1">
        <f t="array" ref="T8">_xlfn.TEXTJOIN(",",TRUE,_xlfn._xlws.FILTER(נדרש!F8:F506,נדרש!C8:C506=A7,""))</f>
        <v/>
      </c>
    </row>
    <row r="9" spans="1:20" ht="145" x14ac:dyDescent="0.35">
      <c r="A9" s="5">
        <v>5865</v>
      </c>
      <c r="B9" s="5" t="str">
        <v>משרד העבודה</v>
      </c>
      <c r="C9" s="5" t="str">
        <v>הנחיות למכירת חברה תוך שמירה על רישיון שניתן לקבלן שירות, קבלן כ"א או לשכות פרטיות</v>
      </c>
      <c r="D9" s="5" t="str">
        <v>שירות זה מספק מידע לקבלני שירות, לקבלני כוח אדם או לבעלי לשכות פרטיות, על חובתם להודיע על כוונתם למכור את מניות החברה או את פעילותה.מסמכים נדרשים: אישור הרשות על כוונה למכור את מניות החברה או את פעילותה</v>
      </c>
      <c r="E9" s="5" t="str">
        <v/>
      </c>
      <c r="F9" s="5" t="str">
        <v>מינהל הסדרה ואכיפת חוקי עבודה</v>
      </c>
      <c r="G9" s="5" t="str">
        <v>עסקי-מקצועי</v>
      </c>
      <c r="H9" s="5" t="str">
        <v xml:space="preserve">עסקי - חברות - כלל העסקים, </v>
      </c>
      <c r="I9" s="5" t="str">
        <v>דיווח מידע</v>
      </c>
      <c r="J9" s="5" t="str">
        <v>פעיל</v>
      </c>
      <c r="K9" s="5" t="str">
        <v>תאגיד בלבד</v>
      </c>
      <c r="L9" s="5" t="str">
        <v>כן</v>
      </c>
      <c r="M9" s="5" t="str">
        <v>דיגיטלי, דוא"ל</v>
      </c>
      <c r="N9" s="6" t="str">
        <f t="shared" si="0"/>
        <v>https://www.gov.il/he/service/manpower-contractor-license-non-renewal</v>
      </c>
      <c r="O9" s="5" t="str">
        <v>https://www.gov.il/he/service/contractors-company-sale-report</v>
      </c>
      <c r="P9" s="5">
        <f>IF('שירות '!O9&lt;&gt;"",'שירות '!O9,'שירות '!S9)</f>
        <v>71</v>
      </c>
      <c r="Q9" s="5">
        <f>IF('שירות '!P9&lt;&gt;"",'שירות '!P9,'שירות '!T9)</f>
        <v>0</v>
      </c>
      <c r="R9" s="5">
        <f>IF('שירות '!Q9&lt;&gt;"",'שירות '!Q9,'שירות '!U9)</f>
        <v>0</v>
      </c>
      <c r="S9" s="5">
        <f>IF('שירות '!R9&lt;&gt;"",'שירות '!R9,'שירות '!V9)</f>
        <v>71</v>
      </c>
      <c r="T9" s="5" t="str" cm="1">
        <f t="array" ref="T9">_xlfn.TEXTJOIN(",",TRUE,_xlfn._xlws.FILTER(נדרש!F9:F507,נדרש!C9:C507=A8,""))</f>
        <v/>
      </c>
    </row>
    <row r="10" spans="1:20" ht="72.5" x14ac:dyDescent="0.35">
      <c r="A10" s="5">
        <v>5866</v>
      </c>
      <c r="B10" s="5" t="str">
        <v>משרד העבודה</v>
      </c>
      <c r="C10" s="5" t="str">
        <v>הגשת תלונה על מעסיקים בשל הפרת חוקי עבודה</v>
      </c>
      <c r="D10" s="5" t="str">
        <v>שירות זה מאפשר לעובדים להגיש תלונה על מעסיקים, גם באופן אנונימי, במקרה של חשד להפרה של חוקי עבודה.</v>
      </c>
      <c r="E10" s="5" t="str">
        <v/>
      </c>
      <c r="F10" s="5" t="str">
        <v>מינהל הסדרה ואכיפת חוקי עבודה</v>
      </c>
      <c r="G10" s="5" t="str">
        <v>פרטי</v>
      </c>
      <c r="H10" s="5" t="str">
        <v xml:space="preserve">פרטי - אוכלוסייה כללית, </v>
      </c>
      <c r="I10" s="5" t="str">
        <v>דיווח מידע</v>
      </c>
      <c r="J10" s="5" t="str">
        <v>פעיל</v>
      </c>
      <c r="K10" s="5" t="str">
        <v>יחיד ותאגיד</v>
      </c>
      <c r="L10" s="5" t="str">
        <v>לא</v>
      </c>
      <c r="M10" s="5" t="str">
        <v>דיגיטלי</v>
      </c>
      <c r="N10" s="6" t="str">
        <f t="shared" si="0"/>
        <v>https://www.gov.il/he/service/contractors-company-sale-report</v>
      </c>
      <c r="O10" s="5" t="str">
        <v>https://www.gov.il/he/service/work-rights-violation-complaints</v>
      </c>
      <c r="P10" s="5">
        <f>IF('שירות '!O10&lt;&gt;"",'שירות '!O10,'שירות '!S10)</f>
        <v>5724</v>
      </c>
      <c r="Q10" s="5">
        <f>IF('שירות '!P10&lt;&gt;"",'שירות '!P10,'שירות '!T10)</f>
        <v>0</v>
      </c>
      <c r="R10" s="5">
        <f>IF('שירות '!Q10&lt;&gt;"",'שירות '!Q10,'שירות '!U10)</f>
        <v>0</v>
      </c>
      <c r="S10" s="5">
        <f>IF('שירות '!R10&lt;&gt;"",'שירות '!R10,'שירות '!V10)</f>
        <v>5724</v>
      </c>
      <c r="T10" s="5" t="str" cm="1">
        <f t="array" ref="T10">_xlfn.TEXTJOIN(",",TRUE,_xlfn._xlws.FILTER(נדרש!F10:F508,נדרש!C10:C508=A9,""))</f>
        <v/>
      </c>
    </row>
    <row r="11" spans="1:20" ht="87" x14ac:dyDescent="0.35">
      <c r="A11" s="5">
        <v>5867</v>
      </c>
      <c r="B11" s="5" t="str">
        <v>משרד העבודה</v>
      </c>
      <c r="C11" s="5" t="str">
        <v>בקשה להיתר העסקה בשעות נוספות ובמנוחה השבועית</v>
      </c>
      <c r="D11" s="5" t="str">
        <v>שירות זה מאפשר למעסיקים להגיש בקשה, להיתר מיוחד להעסקת עובדים במנוחה השבועית ו/או בשעות נוספות ו/או בעבודת לילה.</v>
      </c>
      <c r="E11" s="5" t="str">
        <v/>
      </c>
      <c r="F11" s="5" t="str">
        <v>מינהל הסדרה ואכיפת חוקי עבודה</v>
      </c>
      <c r="G11" s="5" t="str">
        <v>עסקי-מקצועי</v>
      </c>
      <c r="H11" s="5" t="str">
        <v xml:space="preserve">עסקי - חברות - כלל העסקים, </v>
      </c>
      <c r="I11" s="5" t="str">
        <v>דיווח מידע</v>
      </c>
      <c r="J11" s="5" t="str">
        <v>פעיל</v>
      </c>
      <c r="K11" s="5" t="str">
        <v>תאגיד בלבד</v>
      </c>
      <c r="L11" s="5" t="str">
        <v>כן</v>
      </c>
      <c r="M11" s="5" t="str">
        <v>דיגיטלי</v>
      </c>
      <c r="N11" s="6" t="str">
        <f t="shared" si="0"/>
        <v>https://www.gov.il/he/service/work-rights-violation-complaints</v>
      </c>
      <c r="O11" s="5" t="str">
        <v>https://www.gov.il/he/service/request-for-employment-during-weekend-or-extra-hours</v>
      </c>
      <c r="P11" s="5">
        <f>IF('שירות '!O11&lt;&gt;"",'שירות '!O11,'שירות '!S11)</f>
        <v>1155</v>
      </c>
      <c r="Q11" s="5">
        <f>IF('שירות '!P11&lt;&gt;"",'שירות '!P11,'שירות '!T11)</f>
        <v>0</v>
      </c>
      <c r="R11" s="5">
        <f>IF('שירות '!Q11&lt;&gt;"",'שירות '!Q11,'שירות '!U11)</f>
        <v>0</v>
      </c>
      <c r="S11" s="5">
        <f>IF('שירות '!R11&lt;&gt;"",'שירות '!R11,'שירות '!V11)</f>
        <v>1155</v>
      </c>
      <c r="T11" s="5" t="str" cm="1">
        <f t="array" ref="T11">_xlfn.TEXTJOIN(",",TRUE,_xlfn._xlws.FILTER(נדרש!F11:F509,נדרש!C11:C509=A10,""))</f>
        <v/>
      </c>
    </row>
    <row r="12" spans="1:20" ht="58" x14ac:dyDescent="0.35">
      <c r="A12" s="5">
        <v>5868</v>
      </c>
      <c r="B12" s="5" t="str">
        <v>משרד העבודה</v>
      </c>
      <c r="C12" s="5" t="str">
        <v>תשלום אגרת רישום, רישוי ובחינות רישוי למהנדסים ולאדריכלים</v>
      </c>
      <c r="D12" s="5" t="str">
        <v>שירות זה מאפשר תשלום אגרת רישום, רישוי ובחינות רישוי למהנדסים ולאדריכלים.</v>
      </c>
      <c r="E12" s="5" t="str">
        <v/>
      </c>
      <c r="F12" s="5" t="str">
        <v>אגף בכיר אסדרת עיסוקים</v>
      </c>
      <c r="G12" s="5" t="str">
        <v>פרטי</v>
      </c>
      <c r="H12" s="5" t="str">
        <v xml:space="preserve">פרטי - אוכלוסייה כללית, </v>
      </c>
      <c r="I12" s="5" t="str">
        <v>תשלומים</v>
      </c>
      <c r="J12" s="5" t="str">
        <v>פעיל</v>
      </c>
      <c r="K12" s="5" t="str">
        <v>יחיד ותאגיד</v>
      </c>
      <c r="L12" s="5" t="str">
        <v>לא</v>
      </c>
      <c r="M12" s="5" t="str">
        <v>דיגיטלי</v>
      </c>
      <c r="N12" s="6" t="str">
        <f t="shared" si="0"/>
        <v>https://www.gov.il/he/service/request-for-employment-during-weekend-or-extra-hours</v>
      </c>
      <c r="O12" s="5" t="str">
        <v>https://www.gov.il/he/service/fees-testing-engineers-and-architects</v>
      </c>
      <c r="P12" s="5">
        <f>IF('שירות '!O12&lt;&gt;"",'שירות '!O12,'שירות '!S12)</f>
        <v>15000</v>
      </c>
      <c r="Q12" s="5">
        <f>IF('שירות '!P12&lt;&gt;"",'שירות '!P12,'שירות '!T12)</f>
        <v>0</v>
      </c>
      <c r="R12" s="5">
        <f>IF('שירות '!Q12&lt;&gt;"",'שירות '!Q12,'שירות '!U12)</f>
        <v>0</v>
      </c>
      <c r="S12" s="5">
        <f>IF('שירות '!R12&lt;&gt;"",'שירות '!R12,'שירות '!V12)</f>
        <v>15000</v>
      </c>
      <c r="T12" s="5" t="str" cm="1">
        <f t="array" ref="T12">_xlfn.TEXTJOIN(",",TRUE,_xlfn._xlws.FILTER(נדרש!F12:F510,נדרש!C12:C510=A11,""))</f>
        <v/>
      </c>
    </row>
    <row r="13" spans="1:20" ht="116" x14ac:dyDescent="0.35">
      <c r="A13" s="5">
        <v>5869</v>
      </c>
      <c r="B13" s="5" t="str">
        <v>משרד העבודה</v>
      </c>
      <c r="C13" s="5" t="str">
        <v>רישום מורשי נגישות מתו"ס (מבנים, תשתיות וסביבה) הנדסאים</v>
      </c>
      <c r="D13" s="5" t="str">
        <v>השירות מאפשר להנדסאים להירשם כמורשי נגישות מתו"ס.מורשי נגישות מתו"ס מייעצים לגבי נגישות של מבנים, תשתיות וסביבה לאנשים עם מוגבלויות. הרישום הוא תנאי חובה לעיסוק כמורשה נגישות.</v>
      </c>
      <c r="E13" s="5" t="str">
        <v/>
      </c>
      <c r="F13" s="5" t="str">
        <v>אגף בכיר אסדרת עיסוקים</v>
      </c>
      <c r="G13" s="5" t="str">
        <v>פרטי</v>
      </c>
      <c r="H13" s="5" t="str">
        <v xml:space="preserve">פרטי - אוכלוסייה כללית, </v>
      </c>
      <c r="I13" s="5" t="str">
        <v>רישוי, רישום ותעודות</v>
      </c>
      <c r="J13" s="5" t="str">
        <v>פעיל</v>
      </c>
      <c r="K13" s="5" t="str">
        <v>יחיד ותאגיד</v>
      </c>
      <c r="L13" s="5" t="str">
        <v>כן</v>
      </c>
      <c r="M13" s="5" t="str">
        <v>דיגיטלי</v>
      </c>
      <c r="N13" s="6" t="str">
        <f t="shared" si="0"/>
        <v>https://www.gov.il/he/service/fees-testing-engineers-and-architects</v>
      </c>
      <c r="O13" s="5" t="str">
        <v>https://www.gov.il/he/service/registration-accessibility-licenses-practical-engineers</v>
      </c>
      <c r="P13" s="5">
        <f>IF('שירות '!O13&lt;&gt;"",'שירות '!O13,'שירות '!S13)</f>
        <v>38</v>
      </c>
      <c r="Q13" s="5">
        <f>IF('שירות '!P13&lt;&gt;"",'שירות '!P13,'שירות '!T13)</f>
        <v>0</v>
      </c>
      <c r="R13" s="5">
        <f>IF('שירות '!Q13&lt;&gt;"",'שירות '!Q13,'שירות '!U13)</f>
        <v>0</v>
      </c>
      <c r="S13" s="5">
        <f>IF('שירות '!R13&lt;&gt;"",'שירות '!R13,'שירות '!V13)</f>
        <v>38</v>
      </c>
      <c r="T13" s="5" t="str" cm="1">
        <f t="array" ref="T13">_xlfn.TEXTJOIN(",",TRUE,_xlfn._xlws.FILTER(נדרש!F13:F511,נדרש!C13:C511=A12,""))</f>
        <v/>
      </c>
    </row>
    <row r="14" spans="1:20" ht="72.5" x14ac:dyDescent="0.35">
      <c r="A14" s="5">
        <v>5870</v>
      </c>
      <c r="B14" s="5" t="str">
        <v>משרד העבודה</v>
      </c>
      <c r="C14" s="5" t="str">
        <v>בקשה לרישום במרשם ההנדסאים והטכנאים המוסמכים</v>
      </c>
      <c r="D14" s="5" t="str">
        <v>שירות זה מאפשר להנדסאים ולטכנאים מוסמכים להגיש בקשה לרישום במרשם ההנדסאים והטכנאים המוסמכים.</v>
      </c>
      <c r="E14" s="5" t="str">
        <v/>
      </c>
      <c r="F14" s="5" t="str">
        <v>אגף בכיר אסדרת עיסוקים</v>
      </c>
      <c r="G14" s="5" t="str">
        <v>פרטי</v>
      </c>
      <c r="H14" s="5" t="str">
        <v xml:space="preserve">פרטי - אוכלוסייה כללית, </v>
      </c>
      <c r="I14" s="5" t="str">
        <v>רישוי, רישום ותעודות</v>
      </c>
      <c r="J14" s="5" t="str">
        <v>פעיל</v>
      </c>
      <c r="K14" s="5" t="str">
        <v>יחיד ותאגיד</v>
      </c>
      <c r="L14" s="5" t="str">
        <v>כן</v>
      </c>
      <c r="M14" s="5" t="str">
        <v>דיגיטלי</v>
      </c>
      <c r="N14" s="6" t="str">
        <f t="shared" si="0"/>
        <v>https://www.gov.il/he/service/registration-accessibility-licenses-practical-engineers</v>
      </c>
      <c r="O14" s="5" t="str">
        <v>https://www.gov.il/he/service/registration-certified-practical-engineers-and-technicians</v>
      </c>
      <c r="P14" s="5">
        <f>IF('שירות '!O14&lt;&gt;"",'שירות '!O14,'שירות '!S14)</f>
        <v>7279</v>
      </c>
      <c r="Q14" s="5">
        <f>IF('שירות '!P14&lt;&gt;"",'שירות '!P14,'שירות '!T14)</f>
        <v>0</v>
      </c>
      <c r="R14" s="5">
        <f>IF('שירות '!Q14&lt;&gt;"",'שירות '!Q14,'שירות '!U14)</f>
        <v>0</v>
      </c>
      <c r="S14" s="5">
        <f>IF('שירות '!R14&lt;&gt;"",'שירות '!R14,'שירות '!V14)</f>
        <v>7279</v>
      </c>
      <c r="T14" s="5" t="str" cm="1">
        <f t="array" ref="T14">_xlfn.TEXTJOIN(",",TRUE,_xlfn._xlws.FILTER(נדרש!F14:F512,נדרש!C14:C512=A13,""))</f>
        <v/>
      </c>
    </row>
    <row r="15" spans="1:20" ht="116" x14ac:dyDescent="0.35">
      <c r="A15" s="5">
        <v>5871</v>
      </c>
      <c r="B15" s="5" t="str">
        <v>משרד העבודה</v>
      </c>
      <c r="C15" s="5" t="str">
        <v>בקשה לרישום בפנקס מורשה להיתר</v>
      </c>
      <c r="D15" s="5" t="str">
        <v>שירות זה מאפשר לאדריכלים העומדים בתנאי הרישום, לאשר היתרי בניה, בכפוף להוראות חוק התכנון והבנייה.מסמכים נדרשים: היתרי בנייה שביצע,הצהרת עו"דרישום פלילי - משטרת ישראל</v>
      </c>
      <c r="E15" s="5" t="str">
        <v/>
      </c>
      <c r="F15" s="5" t="str">
        <v>אגף בכיר אסדרת עיסוקים</v>
      </c>
      <c r="G15" s="5" t="str">
        <v>פרטי</v>
      </c>
      <c r="H15" s="5" t="str">
        <v xml:space="preserve">פרטי - אוכלוסייה כללית, </v>
      </c>
      <c r="I15" s="5" t="str">
        <v>רישוי, רישום ותעודות</v>
      </c>
      <c r="J15" s="5" t="str">
        <v>פעיל</v>
      </c>
      <c r="K15" s="5" t="str">
        <v>יחיד ותאגיד</v>
      </c>
      <c r="L15" s="5" t="str">
        <v>כן</v>
      </c>
      <c r="M15" s="5" t="str">
        <v>דיגיטלי</v>
      </c>
      <c r="N15" s="6" t="str">
        <f t="shared" si="0"/>
        <v>https://www.gov.il/he/service/registration-certified-practical-engineers-and-technicians</v>
      </c>
      <c r="O15" s="5" t="str">
        <v>https://www.gov.il/he/service/registration-permit-book</v>
      </c>
      <c r="P15" s="5">
        <f>IF('שירות '!O15&lt;&gt;"",'שירות '!O15,'שירות '!S15)</f>
        <v>99</v>
      </c>
      <c r="Q15" s="5">
        <f>IF('שירות '!P15&lt;&gt;"",'שירות '!P15,'שירות '!T15)</f>
        <v>0</v>
      </c>
      <c r="R15" s="5">
        <f>IF('שירות '!Q15&lt;&gt;"",'שירות '!Q15,'שירות '!U15)</f>
        <v>0</v>
      </c>
      <c r="S15" s="5">
        <f>IF('שירות '!R15&lt;&gt;"",'שירות '!R15,'שירות '!V15)</f>
        <v>99</v>
      </c>
      <c r="T15" s="5" t="str" cm="1">
        <f t="array" ref="T15">_xlfn.TEXTJOIN(",",TRUE,_xlfn._xlws.FILTER(נדרש!F15:F513,נדרש!C15:C513=A14,""))</f>
        <v/>
      </c>
    </row>
    <row r="16" spans="1:20" ht="246.5" x14ac:dyDescent="0.35">
      <c r="A16" s="5">
        <v>5872</v>
      </c>
      <c r="B16" s="5" t="str">
        <v>משרד העבודה</v>
      </c>
      <c r="C16" s="5" t="str">
        <v>רישום מורשי נגישות מתו"ס (מבנים, תשתיות וסביבה) מהנדסים ואדריכלים</v>
      </c>
      <c r="D16" s="5" t="str">
        <v>השירות מאפשר למהנדסים ולאדריכלים להירשם כמורשי נגישות מתו"ס.מורשי נגישות מתו"ס מייעצים לגבי נגישות של מבנים, תשתיות וסביבה לאנשים עם מוגבלויות. הרישום הוא תנאי חובה לעיסוק כמורשה נגישות.מסמכים נדרשים: תעודה מזהה, תעודת רישום בפנקס המהנדסים והאדריכלים, תעודה מקצועית ותעודת גמר מורשה נגישות מתו"ס מטעם האגף להכשרה מקצועית</v>
      </c>
      <c r="E16" s="5" t="str">
        <v/>
      </c>
      <c r="F16" s="5" t="str">
        <v>אגף בכיר אסדרת עיסוקים</v>
      </c>
      <c r="G16" s="5" t="str">
        <v>פרטי</v>
      </c>
      <c r="H16" s="5" t="str">
        <v xml:space="preserve">פרטי - אוכלוסייה כללית, </v>
      </c>
      <c r="I16" s="5" t="str">
        <v>רישוי, רישום ותעודות</v>
      </c>
      <c r="J16" s="5" t="str">
        <v>פעיל</v>
      </c>
      <c r="K16" s="5" t="str">
        <v>יחיד ותאגיד</v>
      </c>
      <c r="L16" s="5" t="str">
        <v>כן</v>
      </c>
      <c r="M16" s="5" t="str">
        <v>דיגיטלי</v>
      </c>
      <c r="N16" s="6" t="str">
        <f t="shared" si="0"/>
        <v>https://www.gov.il/he/service/registration-permit-book</v>
      </c>
      <c r="O16" s="5" t="str">
        <v>https://www.gov.il/he/service/licensed-registration-of-accessibility-matos-a</v>
      </c>
      <c r="P16" s="5">
        <f>IF('שירות '!O16&lt;&gt;"",'שירות '!O16,'שירות '!S16)</f>
        <v>20</v>
      </c>
      <c r="Q16" s="5">
        <f>IF('שירות '!P16&lt;&gt;"",'שירות '!P16,'שירות '!T16)</f>
        <v>0</v>
      </c>
      <c r="R16" s="5">
        <f>IF('שירות '!Q16&lt;&gt;"",'שירות '!Q16,'שירות '!U16)</f>
        <v>0</v>
      </c>
      <c r="S16" s="5">
        <f>IF('שירות '!R16&lt;&gt;"",'שירות '!R16,'שירות '!V16)</f>
        <v>20</v>
      </c>
      <c r="T16" s="5" t="str" cm="1">
        <f t="array" ref="T16">_xlfn.TEXTJOIN(",",TRUE,_xlfn._xlws.FILTER(נדרש!F16:F514,נדרש!C16:C514=A15,""))</f>
        <v/>
      </c>
    </row>
    <row r="17" spans="1:20" ht="87" x14ac:dyDescent="0.35">
      <c r="A17" s="5">
        <v>5873</v>
      </c>
      <c r="B17" s="5" t="str">
        <v>משרד העבודה</v>
      </c>
      <c r="C17" s="5" t="str">
        <v>הגשת בקשה לקבלת רישיון לביצוע ולתכנון עבודות חשמל</v>
      </c>
      <c r="D17" s="5" t="str">
        <v>שירות זה מאפשר לחשמלאים, טכנאים, הנדסאים או מהנדסים להגיש בקשה לקבלת רישיון לביצוע ולתכנון עבודות חשמל.</v>
      </c>
      <c r="E17" s="5" t="str">
        <v/>
      </c>
      <c r="F17" s="5" t="str">
        <v>אגף בכיר אסדרת עיסוקים</v>
      </c>
      <c r="G17" s="5" t="str">
        <v>פרטי</v>
      </c>
      <c r="H17" s="5" t="str">
        <v xml:space="preserve">פרטי - אוכלוסייה כללית, </v>
      </c>
      <c r="I17" s="5" t="str">
        <v>רישוי, רישום ותעודות</v>
      </c>
      <c r="J17" s="5" t="str">
        <v>פעיל</v>
      </c>
      <c r="K17" s="5" t="str">
        <v>יחיד ותאגיד</v>
      </c>
      <c r="L17" s="5" t="str">
        <v>כן</v>
      </c>
      <c r="M17" s="5" t="str">
        <v>דיגיטלי</v>
      </c>
      <c r="N17" s="6" t="str">
        <f t="shared" si="0"/>
        <v>https://www.gov.il/he/service/licensed-registration-of-accessibility-matos-a</v>
      </c>
      <c r="O17" s="5" t="str">
        <v>https://www.gov.il/he/service/applying-for-an-electricians-license</v>
      </c>
      <c r="P17" s="5">
        <f>IF('שירות '!O17&lt;&gt;"",'שירות '!O17,'שירות '!S17)</f>
        <v>10402</v>
      </c>
      <c r="Q17" s="5">
        <f>IF('שירות '!P17&lt;&gt;"",'שירות '!P17,'שירות '!T17)</f>
        <v>0</v>
      </c>
      <c r="R17" s="5">
        <f>IF('שירות '!Q17&lt;&gt;"",'שירות '!Q17,'שירות '!U17)</f>
        <v>0</v>
      </c>
      <c r="S17" s="5">
        <f>IF('שירות '!R17&lt;&gt;"",'שירות '!R17,'שירות '!V17)</f>
        <v>10402</v>
      </c>
      <c r="T17" s="5" t="str" cm="1">
        <f t="array" ref="T17">_xlfn.TEXTJOIN(",",TRUE,_xlfn._xlws.FILTER(נדרש!F17:F515,נדרש!C17:C515=A16,""))</f>
        <v/>
      </c>
    </row>
    <row r="18" spans="1:20" ht="72.5" x14ac:dyDescent="0.35">
      <c r="A18" s="5">
        <v>5874</v>
      </c>
      <c r="B18" s="5" t="str">
        <v>משרד העבודה</v>
      </c>
      <c r="C18" s="5" t="str">
        <v>הגשת ערעור על תוצאות בחינת הרישוי הממשלתית בהנדסה אזרחית-מבנים ובאדריכלות</v>
      </c>
      <c r="D18" s="5" t="str">
        <v>שירות זה מאפשר לנבחנים בבחינת הרישוי הממשלתית בהנדסה אזרחית - מבנים ובאדריכלות להגיש ערעור על תוצאות הבחינה.</v>
      </c>
      <c r="E18" s="5" t="str">
        <v/>
      </c>
      <c r="F18" s="5" t="str">
        <v>אגף בכיר אסדרת עיסוקים</v>
      </c>
      <c r="G18" s="5" t="str">
        <v>פרטי</v>
      </c>
      <c r="H18" s="5" t="str">
        <v xml:space="preserve">פרטי - אוכלוסייה כללית, </v>
      </c>
      <c r="I18" s="5" t="str">
        <v>דיווח מידע</v>
      </c>
      <c r="J18" s="5" t="str">
        <v>פעיל</v>
      </c>
      <c r="K18" s="5" t="str">
        <v>יחיד ותאגיד</v>
      </c>
      <c r="L18" s="5" t="str">
        <v>כן</v>
      </c>
      <c r="M18" s="5" t="str">
        <v>דיגיטלי</v>
      </c>
      <c r="N18" s="6" t="str">
        <f t="shared" si="0"/>
        <v>https://www.gov.il/he/service/applying-for-an-electricians-license</v>
      </c>
      <c r="O18" s="5" t="str">
        <v>https://www.gov.il/he/service/license-exams-appeal</v>
      </c>
      <c r="P18" s="5">
        <f>IF('שירות '!O18&lt;&gt;"",'שירות '!O18,'שירות '!S18)</f>
        <v>71</v>
      </c>
      <c r="Q18" s="5">
        <f>IF('שירות '!P18&lt;&gt;"",'שירות '!P18,'שירות '!T18)</f>
        <v>0</v>
      </c>
      <c r="R18" s="5">
        <f>IF('שירות '!Q18&lt;&gt;"",'שירות '!Q18,'שירות '!U18)</f>
        <v>0</v>
      </c>
      <c r="S18" s="5">
        <f>IF('שירות '!R18&lt;&gt;"",'שירות '!R18,'שירות '!V18)</f>
        <v>71</v>
      </c>
      <c r="T18" s="5" t="str" cm="1">
        <f t="array" ref="T18">_xlfn.TEXTJOIN(",",TRUE,_xlfn._xlws.FILTER(נדרש!F18:F516,נדרש!C18:C516=A17,""))</f>
        <v/>
      </c>
    </row>
    <row r="19" spans="1:20" ht="87" x14ac:dyDescent="0.35">
      <c r="A19" s="5">
        <v>5875</v>
      </c>
      <c r="B19" s="5" t="str">
        <v>משרד העבודה</v>
      </c>
      <c r="C19" s="5" t="str">
        <v>הרשמה לבחינת הרישוי בהנדסה אזרחית - מבנים</v>
      </c>
      <c r="D19" s="5" t="str">
        <v>שירות זה מאפשר למהנדסים רשומים שסיימו את תקופת ההתמחות, להירשם לבחינת הרישוי במדור הנדסה אזרחית - מבנים.</v>
      </c>
      <c r="E19" s="5" t="str">
        <v/>
      </c>
      <c r="F19" s="5" t="str">
        <v>אגף בכיר אסדרת עיסוקים</v>
      </c>
      <c r="G19" s="5" t="str">
        <v>פרטי</v>
      </c>
      <c r="H19" s="5" t="str">
        <v xml:space="preserve">פרטי - אוכלוסייה כללית, </v>
      </c>
      <c r="I19" s="5" t="str">
        <v>רישוי, רישום ותעודות</v>
      </c>
      <c r="J19" s="5" t="str">
        <v>פעיל</v>
      </c>
      <c r="K19" s="5" t="str">
        <v>יחיד ותאגיד</v>
      </c>
      <c r="L19" s="5" t="str">
        <v>לא</v>
      </c>
      <c r="M19" s="5" t="str">
        <v>דיגיטלי</v>
      </c>
      <c r="N19" s="6" t="str">
        <f t="shared" si="0"/>
        <v>https://www.gov.il/he/service/license-exams-appeal</v>
      </c>
      <c r="O19" s="5" t="str">
        <v>https://www.gov.il/he/service/structural-eng-licensing-exam-registration</v>
      </c>
      <c r="P19" s="5">
        <f>IF('שירות '!O19&lt;&gt;"",'שירות '!O19,'שירות '!S19)</f>
        <v>206</v>
      </c>
      <c r="Q19" s="5">
        <f>IF('שירות '!P19&lt;&gt;"",'שירות '!P19,'שירות '!T19)</f>
        <v>0</v>
      </c>
      <c r="R19" s="5">
        <f>IF('שירות '!Q19&lt;&gt;"",'שירות '!Q19,'שירות '!U19)</f>
        <v>0</v>
      </c>
      <c r="S19" s="5">
        <f>IF('שירות '!R19&lt;&gt;"",'שירות '!R19,'שירות '!V19)</f>
        <v>206</v>
      </c>
      <c r="T19" s="5" t="str" cm="1">
        <f t="array" ref="T19">_xlfn.TEXTJOIN(",",TRUE,_xlfn._xlws.FILTER(נדרש!F19:F517,נדרש!C19:C517=A18,""))</f>
        <v/>
      </c>
    </row>
    <row r="20" spans="1:20" ht="87" x14ac:dyDescent="0.35">
      <c r="A20" s="5">
        <v>5876</v>
      </c>
      <c r="B20" s="5" t="str">
        <v>משרד העבודה</v>
      </c>
      <c r="C20" s="5" t="str">
        <v>בקשה לרישום במרשם הבקרים</v>
      </c>
      <c r="D20" s="5" t="str">
        <v>שירות זה מאפשר להירשם במרשם הבקרים של האגף לאסדרת עיסוקים במשרד העבודה.מסמכים נדרשים: תעודה מזהה, תעודת סיום קורס</v>
      </c>
      <c r="E20" s="5" t="str">
        <v/>
      </c>
      <c r="F20" s="5" t="str">
        <v>אגף בכיר אסדרת עיסוקים</v>
      </c>
      <c r="G20" s="5" t="str">
        <v>פרטי</v>
      </c>
      <c r="H20" s="5" t="str">
        <v xml:space="preserve">פרטי - אוכלוסייה כללית, </v>
      </c>
      <c r="I20" s="5" t="str">
        <v>רישוי, רישום ותעודות</v>
      </c>
      <c r="J20" s="5" t="str">
        <v>פעיל</v>
      </c>
      <c r="K20" s="5" t="str">
        <v>יחיד ותאגיד</v>
      </c>
      <c r="L20" s="5" t="str">
        <v>כן</v>
      </c>
      <c r="M20" s="5" t="str">
        <v>דיגיטלי</v>
      </c>
      <c r="N20" s="6" t="str">
        <f t="shared" si="0"/>
        <v>https://www.gov.il/he/service/structural-eng-licensing-exam-registration</v>
      </c>
      <c r="O20" s="5" t="str">
        <v>https://www.gov.il/he/service/controllers-registration</v>
      </c>
      <c r="P20" s="5">
        <f>IF('שירות '!O20&lt;&gt;"",'שירות '!O20,'שירות '!S20)</f>
        <v>2</v>
      </c>
      <c r="Q20" s="5">
        <f>IF('שירות '!P20&lt;&gt;"",'שירות '!P20,'שירות '!T20)</f>
        <v>0</v>
      </c>
      <c r="R20" s="5">
        <f>IF('שירות '!Q20&lt;&gt;"",'שירות '!Q20,'שירות '!U20)</f>
        <v>0</v>
      </c>
      <c r="S20" s="5">
        <f>IF('שירות '!R20&lt;&gt;"",'שירות '!R20,'שירות '!V20)</f>
        <v>2</v>
      </c>
      <c r="T20" s="5" t="str" cm="1">
        <f t="array" ref="T20">_xlfn.TEXTJOIN(",",TRUE,_xlfn._xlws.FILTER(נדרש!F20:F518,נדרש!C20:C518=A19,""))</f>
        <v/>
      </c>
    </row>
    <row r="21" spans="1:20" ht="58" x14ac:dyDescent="0.35">
      <c r="A21" s="5">
        <v>5877</v>
      </c>
      <c r="B21" s="5" t="str">
        <v>משרד העבודה</v>
      </c>
      <c r="C21" s="5" t="str">
        <v>תשלומים ואגרות עבור רישיון חשמל</v>
      </c>
      <c r="D21" s="5" t="str">
        <v>שירות זה מאפשר לשלם אגרה עבור רישיון חשמל.</v>
      </c>
      <c r="E21" s="5" t="str">
        <v/>
      </c>
      <c r="F21" s="5" t="str">
        <v>אגף בכיר אסדרת עיסוקים</v>
      </c>
      <c r="G21" s="5" t="str">
        <v>פרטי</v>
      </c>
      <c r="H21" s="5" t="str">
        <v xml:space="preserve">פרטי - אוכלוסייה כללית, </v>
      </c>
      <c r="I21" s="5" t="str">
        <v>רישוי, רישום ותעודות</v>
      </c>
      <c r="J21" s="5" t="str">
        <v>פעיל</v>
      </c>
      <c r="K21" s="5" t="str">
        <v>יחיד ותאגיד</v>
      </c>
      <c r="L21" s="5" t="str">
        <v>לא</v>
      </c>
      <c r="M21" s="5" t="str">
        <v>דיגיטלי</v>
      </c>
      <c r="N21" s="6" t="str">
        <f t="shared" si="0"/>
        <v>https://www.gov.il/he/service/controllers-registration</v>
      </c>
      <c r="O21" s="5" t="str">
        <v>https://www.gov.il/he/service/fees-and-payments-electrician-license</v>
      </c>
      <c r="P21" s="5">
        <f>IF('שירות '!O21&lt;&gt;"",'שירות '!O21,'שירות '!S21)</f>
        <v>35597</v>
      </c>
      <c r="Q21" s="5">
        <f>IF('שירות '!P21&lt;&gt;"",'שירות '!P21,'שירות '!T21)</f>
        <v>0</v>
      </c>
      <c r="R21" s="5">
        <f>IF('שירות '!Q21&lt;&gt;"",'שירות '!Q21,'שירות '!U21)</f>
        <v>0</v>
      </c>
      <c r="S21" s="5">
        <f>IF('שירות '!R21&lt;&gt;"",'שירות '!R21,'שירות '!V21)</f>
        <v>35597</v>
      </c>
      <c r="T21" s="5" t="str" cm="1">
        <f t="array" ref="T21">_xlfn.TEXTJOIN(",",TRUE,_xlfn._xlws.FILTER(נדרש!F21:F519,נדרש!C21:C519=A20,""))</f>
        <v/>
      </c>
    </row>
    <row r="22" spans="1:20" ht="87" x14ac:dyDescent="0.35">
      <c r="A22" s="5">
        <v>5878</v>
      </c>
      <c r="B22" s="5" t="str">
        <v>משרד העבודה</v>
      </c>
      <c r="C22" s="5" t="str">
        <v>תשלום אגרות מה"ט (המכון הממשלתי להכשרה בטכנולוגיה ובמדע)</v>
      </c>
      <c r="D22" s="5" t="str">
        <v>שירות זה מאפשר לשלם אגרות עבור מה"ט (המכון הממשלתי להכשרה בטכנולוגיה ובמדע). השירות מיועד עבור סטודנטים ולא עבור המכללות.</v>
      </c>
      <c r="E22" s="5" t="str">
        <v/>
      </c>
      <c r="F22" s="5" t="str">
        <v>מה"ט</v>
      </c>
      <c r="G22" s="5" t="str">
        <v>פרטי</v>
      </c>
      <c r="H22" s="5" t="str">
        <v/>
      </c>
      <c r="I22" s="5" t="str">
        <v>תשלומים</v>
      </c>
      <c r="J22" s="5" t="str">
        <v>פעיל</v>
      </c>
      <c r="K22" s="5" t="str">
        <v>יחיד ותאגיד</v>
      </c>
      <c r="L22" s="5" t="str">
        <v>לא</v>
      </c>
      <c r="M22" s="5" t="str">
        <v>דיגיטלי</v>
      </c>
      <c r="N22" s="6" t="str">
        <f t="shared" si="0"/>
        <v>https://www.gov.il/he/service/fees-and-payments-electrician-license</v>
      </c>
      <c r="O22" s="5" t="str">
        <v>https://www.gov.il/he/service/iroads_payment_for_services</v>
      </c>
      <c r="P22" s="5">
        <f>IF('שירות '!O22&lt;&gt;"",'שירות '!O22,'שירות '!S22)</f>
        <v>1114</v>
      </c>
      <c r="Q22" s="5">
        <f>IF('שירות '!P22&lt;&gt;"",'שירות '!P22,'שירות '!T22)</f>
        <v>0</v>
      </c>
      <c r="R22" s="5">
        <f>IF('שירות '!Q22&lt;&gt;"",'שירות '!Q22,'שירות '!U22)</f>
        <v>0</v>
      </c>
      <c r="S22" s="5">
        <f>IF('שירות '!R22&lt;&gt;"",'שירות '!R22,'שירות '!V22)</f>
        <v>1114</v>
      </c>
      <c r="T22" s="5" t="str" cm="1">
        <f t="array" ref="T22">_xlfn.TEXTJOIN(",",TRUE,_xlfn._xlws.FILTER(נדרש!F22:F520,נדרש!C22:C520=A21,""))</f>
        <v/>
      </c>
    </row>
    <row r="23" spans="1:20" ht="203" x14ac:dyDescent="0.35">
      <c r="A23" s="5">
        <v>5879</v>
      </c>
      <c r="B23" s="5" t="str">
        <v>משרד העבודה</v>
      </c>
      <c r="C23" s="5" t="str">
        <v>התאמות בבחינות גמר ממלכתיות להנדסאים וטכנאים מוסמכים</v>
      </c>
      <c r="D23" s="5" t="str">
        <v>שירות זה מספק מידע על הגשת בקשה להתאמות בבחינה, עבור סטודנטים שהם עולים חדשים או בעלי לקות למידה או בעלי מגבלות שונות, הנבחנים בבחינות הגמר הממלכתיות של המכון הממשלתי להכשרה בטכנולוגיה ומדע (מה"ט) להנדסאים וטכנאים מוסמכים.נדרש להגיש ע"י המכללה בלבד תוצאות אבחונים והאישור מתקבל על ידי מערכת מה"ט.נט</v>
      </c>
      <c r="E23" s="5" t="str">
        <v/>
      </c>
      <c r="F23" s="5" t="str">
        <v>מה"ט</v>
      </c>
      <c r="G23" s="5" t="str">
        <v>עסקי-מקצועי</v>
      </c>
      <c r="H23" s="5" t="str">
        <v xml:space="preserve">מוסדות אקדמיים, </v>
      </c>
      <c r="I23" s="5" t="str">
        <v>דיווח מידע</v>
      </c>
      <c r="J23" s="5" t="str">
        <v>פעיל</v>
      </c>
      <c r="K23" s="5" t="str">
        <v>תאגיד בלבד</v>
      </c>
      <c r="L23" s="5" t="str">
        <v>כן</v>
      </c>
      <c r="M23" s="5" t="str">
        <v>דיגיטלי</v>
      </c>
      <c r="N23" s="6" t="str">
        <f t="shared" si="0"/>
        <v>https://www.gov.il/he/service/iroads_payment_for_services</v>
      </c>
      <c r="O23" s="5" t="str">
        <v>https://www.gov.il/he/service/national_final_exams_adjustments_for_engineers_and_techs</v>
      </c>
      <c r="P23" s="5">
        <f>IF('שירות '!O23&lt;&gt;"",'שירות '!O23,'שירות '!S23)</f>
        <v>3010</v>
      </c>
      <c r="Q23" s="5">
        <f>IF('שירות '!P23&lt;&gt;"",'שירות '!P23,'שירות '!T23)</f>
        <v>0</v>
      </c>
      <c r="R23" s="5">
        <f>IF('שירות '!Q23&lt;&gt;"",'שירות '!Q23,'שירות '!U23)</f>
        <v>0</v>
      </c>
      <c r="S23" s="5">
        <f>IF('שירות '!R23&lt;&gt;"",'שירות '!R23,'שירות '!V23)</f>
        <v>3010</v>
      </c>
      <c r="T23" s="5" t="str" cm="1">
        <f t="array" ref="T23">_xlfn.TEXTJOIN(",",TRUE,_xlfn._xlws.FILTER(נדרש!F23:F521,נדרש!C23:C521=A22,""))</f>
        <v/>
      </c>
    </row>
    <row r="24" spans="1:20" ht="72.5" x14ac:dyDescent="0.35">
      <c r="A24" s="5">
        <v>5880</v>
      </c>
      <c r="B24" s="5" t="str">
        <v>משרד העבודה</v>
      </c>
      <c r="C24" s="5" t="str">
        <v>תשלום מכללות לפרוייקטים או לבחינות חיצוניות של מה"ט (המכון הממשלתי להכשרה בטכנולוגיה ומדע)</v>
      </c>
      <c r="D24" s="5" t="str">
        <v>שירות זה מאפשר למכללות של המכון הממשלתי להכשרה בטכנולוגיה ובמדע (מה"ט) לשלם עבור בחינות חיצוניות או פרויקטים.</v>
      </c>
      <c r="E24" s="5" t="str">
        <v/>
      </c>
      <c r="F24" s="5" t="str">
        <v>מה"ט</v>
      </c>
      <c r="G24" s="5" t="str">
        <v>עסקי-מקצועי</v>
      </c>
      <c r="H24" s="5" t="str">
        <v xml:space="preserve">עסקי - חברות - כלל העסקים, </v>
      </c>
      <c r="I24" s="5" t="str">
        <v>תשלומים</v>
      </c>
      <c r="J24" s="5" t="str">
        <v>פעיל</v>
      </c>
      <c r="K24" s="5" t="str">
        <v>תאגיד בלבד</v>
      </c>
      <c r="L24" s="5" t="str">
        <v>לא</v>
      </c>
      <c r="M24" s="5" t="str">
        <v>דיגיטלי</v>
      </c>
      <c r="N24" s="6" t="str">
        <f t="shared" si="0"/>
        <v>https://www.gov.il/he/service/national_final_exams_adjustments_for_engineers_and_techs</v>
      </c>
      <c r="O24" s="5" t="str">
        <v>https://www.gov.il/he/service/colleges_payment_external_examinations_projects</v>
      </c>
      <c r="P24" s="5">
        <f>IF('שירות '!O24&lt;&gt;"",'שירות '!O24,'שירות '!S24)</f>
        <v>540</v>
      </c>
      <c r="Q24" s="5">
        <f>IF('שירות '!P24&lt;&gt;"",'שירות '!P24,'שירות '!T24)</f>
        <v>0</v>
      </c>
      <c r="R24" s="5">
        <f>IF('שירות '!Q24&lt;&gt;"",'שירות '!Q24,'שירות '!U24)</f>
        <v>0</v>
      </c>
      <c r="S24" s="5">
        <f>IF('שירות '!R24&lt;&gt;"",'שירות '!R24,'שירות '!V24)</f>
        <v>540</v>
      </c>
      <c r="T24" s="5" t="str" cm="1">
        <f t="array" ref="T24">_xlfn.TEXTJOIN(",",TRUE,_xlfn._xlws.FILTER(נדרש!F24:F522,נדרש!C24:C522=A23,""))</f>
        <v/>
      </c>
    </row>
    <row r="25" spans="1:20" ht="174" x14ac:dyDescent="0.35">
      <c r="A25" s="5">
        <v>5881</v>
      </c>
      <c r="B25" s="5" t="str">
        <v>משרד העבודה</v>
      </c>
      <c r="C25" s="5" t="str">
        <v>קבלת תוצאות וציונים של בחינות הכשרת מבוגרים</v>
      </c>
      <c r="D25" s="5" t="str">
        <v>שירות זה מאפשר לנבחנים שניגשו לבחינות המקצוע של האגף להכשרה מקצועית במשרד העבודה, להיכנס למערכת ציונט ולצפות בציוני הבחינות הממלכתיות.לא ניתן לקבל מידע של כמות פניות שנתית כי המידע  לבירור ציונים עבר לאיזור האישי או למערכת מוסדית ייעודית לא רק בירור ציון</v>
      </c>
      <c r="E25" s="5" t="str">
        <v/>
      </c>
      <c r="F25" s="5" t="str">
        <v>הכשרה מקצועית</v>
      </c>
      <c r="G25" s="5" t="str">
        <v>פרטי</v>
      </c>
      <c r="H25" s="5" t="str">
        <v xml:space="preserve">פרטי - אוכלוסייה כללית, </v>
      </c>
      <c r="I25" s="5" t="str">
        <v>בקשת מידע</v>
      </c>
      <c r="J25" s="5" t="str">
        <v>פעיל</v>
      </c>
      <c r="K25" s="5" t="str">
        <v>יחיד ותאגיד</v>
      </c>
      <c r="L25" s="5" t="str">
        <v>לא</v>
      </c>
      <c r="M25" s="5" t="str">
        <v>דיגיטלי</v>
      </c>
      <c r="N25" s="6" t="str">
        <f t="shared" si="0"/>
        <v>https://www.gov.il/he/service/colleges_payment_external_examinations_projects</v>
      </c>
      <c r="O25" s="5" t="str">
        <v>https://www.gov.il/he/pages/grades</v>
      </c>
      <c r="P25" s="5">
        <f>IF('שירות '!O25&lt;&gt;"",'שירות '!O25,'שירות '!S25)</f>
        <v>0</v>
      </c>
      <c r="Q25" s="5">
        <f>IF('שירות '!P25&lt;&gt;"",'שירות '!P25,'שירות '!T25)</f>
        <v>0</v>
      </c>
      <c r="R25" s="5">
        <f>IF('שירות '!Q25&lt;&gt;"",'שירות '!Q25,'שירות '!U25)</f>
        <v>0</v>
      </c>
      <c r="S25" s="5">
        <f>IF('שירות '!R25&lt;&gt;"",'שירות '!R25,'שירות '!V25)</f>
        <v>0</v>
      </c>
      <c r="T25" s="5" t="str" cm="1">
        <f t="array" ref="T25">_xlfn.TEXTJOIN(",",TRUE,_xlfn._xlws.FILTER(נדרש!F25:F523,נדרש!C25:C523=A24,""))</f>
        <v/>
      </c>
    </row>
    <row r="26" spans="1:20" ht="130.5" x14ac:dyDescent="0.35">
      <c r="A26" s="5">
        <v>5882</v>
      </c>
      <c r="B26" s="5" t="str">
        <v>משרד העבודה</v>
      </c>
      <c r="C26" s="5" t="str">
        <v>סימולטור לחישוב דרגת זכאות להשתתפות במסגרות לגיל הרך המוכרות על ידי משרד העבודה</v>
      </c>
      <c r="D26" s="5" t="str">
        <v>שירות זה מאפשר להורים לקבל אומדן לדרגת הזכאות שתיקבע להם ולגובה השתתפות המדינה בשכר לימוד._x000D_
_x000D_
ניתן לצרף לבקשה כל מסמך שתומך בבקשת הזכאות.</v>
      </c>
      <c r="E26" s="5" t="str">
        <v/>
      </c>
      <c r="F26" s="5" t="str">
        <v>אגף בכיר עידוד תעסוקת הורים</v>
      </c>
      <c r="G26" s="5" t="str">
        <v>פרטי</v>
      </c>
      <c r="H26" s="5" t="str">
        <v xml:space="preserve">פרטי - הורים, </v>
      </c>
      <c r="I26" s="5" t="str">
        <v>בקשת מידע</v>
      </c>
      <c r="J26" s="5" t="str">
        <v>פעיל</v>
      </c>
      <c r="K26" s="5" t="str">
        <v>יחיד ותאגיד</v>
      </c>
      <c r="L26" s="5" t="str">
        <v>לא</v>
      </c>
      <c r="M26" s="5" t="str">
        <v>דיגיטלי</v>
      </c>
      <c r="N26" s="6" t="str">
        <f t="shared" si="0"/>
        <v>https://www.gov.il/he/pages/grades</v>
      </c>
      <c r="O26" s="5" t="str">
        <v>https://www.gov.il/he/service/simulator_for_child_day_care_tuition</v>
      </c>
      <c r="P26" s="5">
        <f>IF('שירות '!O26&lt;&gt;"",'שירות '!O26,'שירות '!S26)</f>
        <v>346994</v>
      </c>
      <c r="Q26" s="5">
        <f>IF('שירות '!P26&lt;&gt;"",'שירות '!P26,'שירות '!T26)</f>
        <v>0</v>
      </c>
      <c r="R26" s="5">
        <f>IF('שירות '!Q26&lt;&gt;"",'שירות '!Q26,'שירות '!U26)</f>
        <v>0</v>
      </c>
      <c r="S26" s="5">
        <f>IF('שירות '!R26&lt;&gt;"",'שירות '!R26,'שירות '!V26)</f>
        <v>346994</v>
      </c>
      <c r="T26" s="5" t="str" cm="1">
        <f t="array" ref="T26">_xlfn.TEXTJOIN(",",TRUE,_xlfn._xlws.FILTER(נדרש!F26:F524,נדרש!C26:C524=A25,""))</f>
        <v/>
      </c>
    </row>
    <row r="27" spans="1:20" ht="116" x14ac:dyDescent="0.35">
      <c r="A27" s="5">
        <v>5883</v>
      </c>
      <c r="B27" s="5" t="str">
        <v>משרד העבודה</v>
      </c>
      <c r="C27" s="5" t="str">
        <v>דיווח נוכחות חודשי</v>
      </c>
      <c r="D27" s="5" t="str">
        <v>הנחיות עבור מנהלות מעון ורכזות משפחתונים, ובנוסף קבצים לא מקוונים._x000D_
_x000D_
ניתן להגיש כל מסמך התומך בבקשה.</v>
      </c>
      <c r="E27" s="5" t="str">
        <v/>
      </c>
      <c r="F27" s="5" t="str">
        <v>אגף בכיר עידוד תעסוקת הורים</v>
      </c>
      <c r="G27" s="5" t="str">
        <v>עסקי-מקצועי</v>
      </c>
      <c r="H27" s="5" t="str">
        <v xml:space="preserve">מוסדות חינוך, </v>
      </c>
      <c r="I27" s="5" t="str">
        <v>דיווח מידע</v>
      </c>
      <c r="J27" s="5" t="str">
        <v>פעיל</v>
      </c>
      <c r="K27" s="5" t="str">
        <v>תאגיד בלבד</v>
      </c>
      <c r="L27" s="5" t="str">
        <v>לא</v>
      </c>
      <c r="M27" s="5" t="str">
        <v>דיגיטלי</v>
      </c>
      <c r="N27" s="6" t="str">
        <f t="shared" si="0"/>
        <v>https://www.gov.il/he/service/simulator_for_child_day_care_tuition</v>
      </c>
      <c r="O27" s="5" t="str">
        <v>https://www.gov.il/he/service/reporting-monthly-attendance-day-care-centers-and-nurseries</v>
      </c>
      <c r="P27" s="5">
        <f>IF('שירות '!O27&lt;&gt;"",'שירות '!O27,'שירות '!S27)</f>
        <v>82530</v>
      </c>
      <c r="Q27" s="5">
        <f>IF('שירות '!P27&lt;&gt;"",'שירות '!P27,'שירות '!T27)</f>
        <v>0</v>
      </c>
      <c r="R27" s="5">
        <f>IF('שירות '!Q27&lt;&gt;"",'שירות '!Q27,'שירות '!U27)</f>
        <v>0</v>
      </c>
      <c r="S27" s="5">
        <f>IF('שירות '!R27&lt;&gt;"",'שירות '!R27,'שירות '!V27)</f>
        <v>82530</v>
      </c>
      <c r="T27" s="5" t="str" cm="1">
        <f t="array" ref="T27">_xlfn.TEXTJOIN(",",TRUE,_xlfn._xlws.FILTER(נדרש!F27:F525,נדרש!C27:C525=A26,""))</f>
        <v/>
      </c>
    </row>
    <row r="28" spans="1:20" ht="217.5" x14ac:dyDescent="0.35">
      <c r="A28" s="5">
        <v>5884</v>
      </c>
      <c r="B28" s="5" t="str">
        <v>משרד העבודה</v>
      </c>
      <c r="C28" s="5" t="str">
        <v>בירור דרגת זכאות להשתתפות המדינה בשכר לימוד במסגרות לגיל הרך המוכרות על ידי משרד העבודה</v>
      </c>
      <c r="D28" s="5" t="str">
        <v>שירות זה מאפשר להורים שהגישו בקשה לקבלת השתתפות בשכר לימוד במסגרת שבפיקוח משרד העבודה (באמצעות טופס מקוון), לברר את סטטוס הטיפול בבקשה, האם חסרים מסמכים לקביעת דרגת הזכאות ומהי דרגת הזכאות שנקבעה._x000D_
_x000D_
ניתן לצרף כל מסמך התומך בבקשה.</v>
      </c>
      <c r="E28" s="5" t="str">
        <v/>
      </c>
      <c r="F28" s="5" t="str">
        <v>אגף בכיר עידוד תעסוקת הורים</v>
      </c>
      <c r="G28" s="5" t="str">
        <v>פרטי</v>
      </c>
      <c r="H28" s="5" t="str">
        <v xml:space="preserve">פרטי - הורים, </v>
      </c>
      <c r="I28" s="5" t="str">
        <v>סיוע כלכלי וקצבאות</v>
      </c>
      <c r="J28" s="5" t="str">
        <v>פעיל</v>
      </c>
      <c r="K28" s="5" t="str">
        <v>יחיד ותאגיד</v>
      </c>
      <c r="L28" s="5" t="str">
        <v>כן</v>
      </c>
      <c r="M28" s="5" t="str">
        <v>דיגיטלי</v>
      </c>
      <c r="N28" s="6" t="str">
        <f t="shared" si="0"/>
        <v>https://www.gov.il/he/service/reporting-monthly-attendance-day-care-centers-and-nurseries</v>
      </c>
      <c r="O28" s="5" t="str">
        <v>https://www.gov.il/he/service/daycare-center-parents-request-degree-of-subsidy</v>
      </c>
      <c r="P28" s="5">
        <f>IF('שירות '!O28&lt;&gt;"",'שירות '!O28,'שירות '!S28)</f>
        <v>522860</v>
      </c>
      <c r="Q28" s="5">
        <f>IF('שירות '!P28&lt;&gt;"",'שירות '!P28,'שירות '!T28)</f>
        <v>0</v>
      </c>
      <c r="R28" s="5">
        <f>IF('שירות '!Q28&lt;&gt;"",'שירות '!Q28,'שירות '!U28)</f>
        <v>0</v>
      </c>
      <c r="S28" s="5">
        <f>IF('שירות '!R28&lt;&gt;"",'שירות '!R28,'שירות '!V28)</f>
        <v>522860</v>
      </c>
      <c r="T28" s="5" t="str" cm="1">
        <f t="array" ref="T28">_xlfn.TEXTJOIN(",",TRUE,_xlfn._xlws.FILTER(נדרש!F28:F526,נדרש!C28:C526=A27,""))</f>
        <v/>
      </c>
    </row>
    <row r="29" spans="1:20" ht="58" x14ac:dyDescent="0.35">
      <c r="A29" s="5">
        <v>5885</v>
      </c>
      <c r="B29" s="5" t="str">
        <v>משרד העבודה</v>
      </c>
      <c r="C29" s="5" t="str">
        <v>רישום למעון יום לשנת הלימודים הבאה</v>
      </c>
      <c r="D29" s="5" t="str">
        <v>שירות לרישום ילדים למעונות יום</v>
      </c>
      <c r="E29" s="5" t="str">
        <v/>
      </c>
      <c r="F29" s="5" t="str">
        <v>אגף בכיר עידוד תעסוקת הורים</v>
      </c>
      <c r="G29" s="5" t="str">
        <v>פרטי</v>
      </c>
      <c r="H29" s="5" t="str">
        <v xml:space="preserve">פרטי - הורים, </v>
      </c>
      <c r="I29" s="5" t="str">
        <v>דיווח מידע</v>
      </c>
      <c r="J29" s="5" t="str">
        <v>פעיל</v>
      </c>
      <c r="K29" s="5" t="str">
        <v>יחיד ותאגיד</v>
      </c>
      <c r="L29" s="5" t="str">
        <v>לא</v>
      </c>
      <c r="M29" s="5" t="str">
        <v>דיגיטלי</v>
      </c>
      <c r="N29" s="6" t="str">
        <f t="shared" si="0"/>
        <v>https://www.gov.il/he/service/daycare-center-parents-request-degree-of-subsidy</v>
      </c>
      <c r="O29" s="5" t="str">
        <v>https://www.gov.il/he/service/daycare-registration</v>
      </c>
      <c r="P29" s="5">
        <f>IF('שירות '!O29&lt;&gt;"",'שירות '!O29,'שירות '!S29)</f>
        <v>101088</v>
      </c>
      <c r="Q29" s="5">
        <f>IF('שירות '!P29&lt;&gt;"",'שירות '!P29,'שירות '!T29)</f>
        <v>0</v>
      </c>
      <c r="R29" s="5">
        <f>IF('שירות '!Q29&lt;&gt;"",'שירות '!Q29,'שירות '!U29)</f>
        <v>0</v>
      </c>
      <c r="S29" s="5">
        <f>IF('שירות '!R29&lt;&gt;"",'שירות '!R29,'שירות '!V29)</f>
        <v>101088</v>
      </c>
      <c r="T29" s="5" t="str" cm="1">
        <f t="array" ref="T29">_xlfn.TEXTJOIN(",",TRUE,_xlfn._xlws.FILTER(נדרש!F29:F527,נדרש!C29:C527=A28,""))</f>
        <v/>
      </c>
    </row>
    <row r="30" spans="1:20" ht="72.5" x14ac:dyDescent="0.35">
      <c r="A30" s="5">
        <v>5886</v>
      </c>
      <c r="B30" s="5" t="str">
        <v>משרד העבודה</v>
      </c>
      <c r="C30" s="5" t="str">
        <v>טופס השלמת מסמכים לוועדות קבלה</v>
      </c>
      <c r="D30" s="5" t="str">
        <v>שירות זה מאפשר להשלים ולעדכן מסמכים לעדכון בקשה לוועדת קבלה למעונות יום. ניתן לצרף כל מסמך התומך בבקשה.</v>
      </c>
      <c r="E30" s="5" t="str">
        <v/>
      </c>
      <c r="F30" s="5" t="str">
        <v>אגף בכיר עידוד תעסוקת הורים</v>
      </c>
      <c r="G30" s="5" t="str">
        <v>פרטי</v>
      </c>
      <c r="H30" s="5" t="str">
        <v xml:space="preserve">פרטי - הורים, </v>
      </c>
      <c r="I30" s="5" t="str">
        <v>דיווח מידע</v>
      </c>
      <c r="J30" s="5" t="str">
        <v>פעיל</v>
      </c>
      <c r="K30" s="5" t="str">
        <v>יחיד ותאגיד</v>
      </c>
      <c r="L30" s="5" t="str">
        <v>כן</v>
      </c>
      <c r="M30" s="5" t="str">
        <v>דיגיטלי</v>
      </c>
      <c r="N30" s="6" t="str">
        <f t="shared" si="0"/>
        <v>https://www.gov.il/he/service/daycare-registration</v>
      </c>
      <c r="O30" s="5" t="str">
        <v>https://www.gov.il/he/service/admission-committees-daycare</v>
      </c>
      <c r="P30" s="5">
        <f>IF('שירות '!O30&lt;&gt;"",'שירות '!O30,'שירות '!S30)</f>
        <v>49965</v>
      </c>
      <c r="Q30" s="5">
        <f>IF('שירות '!P30&lt;&gt;"",'שירות '!P30,'שירות '!T30)</f>
        <v>0</v>
      </c>
      <c r="R30" s="5">
        <f>IF('שירות '!Q30&lt;&gt;"",'שירות '!Q30,'שירות '!U30)</f>
        <v>0</v>
      </c>
      <c r="S30" s="5">
        <f>IF('שירות '!R30&lt;&gt;"",'שירות '!R30,'שירות '!V30)</f>
        <v>49965</v>
      </c>
      <c r="T30" s="5" t="str" cm="1">
        <f t="array" ref="T30">_xlfn.TEXTJOIN(",",TRUE,_xlfn._xlws.FILTER(נדרש!F30:F528,נדרש!C30:C528=A29,""))</f>
        <v/>
      </c>
    </row>
    <row r="31" spans="1:20" ht="72.5" x14ac:dyDescent="0.35">
      <c r="A31" s="5">
        <v>5887</v>
      </c>
      <c r="B31" s="5" t="str">
        <v>משרד העבודה</v>
      </c>
      <c r="C31" s="5" t="str">
        <v>הצהרת התנדבות לעובדים במפעלים חיוניים</v>
      </c>
      <c r="D31" s="5" t="str">
        <v>שירות זה מאפשר לעובדים מעל גיל הפרישה להצהיר על רצונם להתנדב לשירות עבודה במפעלים חיוניים בשעת חירום.</v>
      </c>
      <c r="E31" s="5" t="str">
        <v/>
      </c>
      <c r="F31" s="5" t="str">
        <v>אגף כח אדם לשעת חירום – מטה ארצי</v>
      </c>
      <c r="G31" s="5" t="str">
        <v>עסקי-מקצועי</v>
      </c>
      <c r="H31" s="5" t="str">
        <v/>
      </c>
      <c r="I31" s="5" t="str">
        <v>דיווח מידע</v>
      </c>
      <c r="J31" s="5" t="str">
        <v>פעיל</v>
      </c>
      <c r="K31" s="5" t="str">
        <v>יחיד ותאגיד</v>
      </c>
      <c r="L31" s="5" t="str">
        <v>לא</v>
      </c>
      <c r="M31" s="5" t="str">
        <v>דיגיטלי</v>
      </c>
      <c r="N31" s="6" t="str">
        <f t="shared" si="0"/>
        <v>https://www.gov.il/he/service/admission-committees-daycare</v>
      </c>
      <c r="O31" s="5" t="str">
        <v>https://www.gov.il/he/service/voluntary-work-declaration-form</v>
      </c>
      <c r="P31" s="5">
        <f>IF('שירות '!O31&lt;&gt;"",'שירות '!O31,'שירות '!S31)</f>
        <v>870</v>
      </c>
      <c r="Q31" s="5">
        <f>IF('שירות '!P31&lt;&gt;"",'שירות '!P31,'שירות '!T31)</f>
        <v>0</v>
      </c>
      <c r="R31" s="5">
        <f>IF('שירות '!Q31&lt;&gt;"",'שירות '!Q31,'שירות '!U31)</f>
        <v>0</v>
      </c>
      <c r="S31" s="5">
        <f>IF('שירות '!R31&lt;&gt;"",'שירות '!R31,'שירות '!V31)</f>
        <v>870</v>
      </c>
      <c r="T31" s="5" t="str" cm="1">
        <f t="array" ref="T31">_xlfn.TEXTJOIN(",",TRUE,_xlfn._xlws.FILTER(נדרש!F31:F529,נדרש!C31:C529=A30,""))</f>
        <v/>
      </c>
    </row>
    <row r="32" spans="1:20" ht="130.5" x14ac:dyDescent="0.35">
      <c r="A32" s="5">
        <v>5888</v>
      </c>
      <c r="B32" s="5" t="str">
        <v>משרד העבודה</v>
      </c>
      <c r="C32" s="5" t="str">
        <v>הודעה על סכסוך עבודה במשק</v>
      </c>
      <c r="D32" s="5" t="str">
        <v>השירות מאפשר לדווח לממונה על יחסי עבודה על סכסוך עבודה. מסמכים נדרשים:הודעה חתומה על סכסוך עבודה או בטופס דיגיטלי https://www.gov.il/he/service/announce-labor-dispute</v>
      </c>
      <c r="E32" s="5" t="str">
        <v/>
      </c>
      <c r="F32" s="5" t="str">
        <v>ממונה על יחסי עבודה</v>
      </c>
      <c r="G32" s="5" t="str">
        <v>עסקי-מקצועי</v>
      </c>
      <c r="H32" s="5" t="str">
        <v/>
      </c>
      <c r="I32" s="5" t="str">
        <v>דיווח מידע</v>
      </c>
      <c r="J32" s="5" t="str">
        <v>פעיל</v>
      </c>
      <c r="K32" s="5" t="str">
        <v>תאגיד בלבד</v>
      </c>
      <c r="L32" s="5" t="str">
        <v>כן</v>
      </c>
      <c r="M32" s="5" t="str">
        <v>דיגיטלי</v>
      </c>
      <c r="N32" s="6" t="str">
        <f t="shared" si="0"/>
        <v>https://www.gov.il/he/service/voluntary-work-declaration-form</v>
      </c>
      <c r="O32" s="5" t="str">
        <v>https://www.gov.il/he/service/announce-labor-dispute</v>
      </c>
      <c r="P32" s="5">
        <f>IF('שירות '!O32&lt;&gt;"",'שירות '!O32,'שירות '!S32)</f>
        <v>9</v>
      </c>
      <c r="Q32" s="5">
        <f>IF('שירות '!P32&lt;&gt;"",'שירות '!P32,'שירות '!T32)</f>
        <v>0</v>
      </c>
      <c r="R32" s="5">
        <f>IF('שירות '!Q32&lt;&gt;"",'שירות '!Q32,'שירות '!U32)</f>
        <v>0</v>
      </c>
      <c r="S32" s="5">
        <f>IF('שירות '!R32&lt;&gt;"",'שירות '!R32,'שירות '!V32)</f>
        <v>9</v>
      </c>
      <c r="T32" s="5" t="str" cm="1">
        <f t="array" ref="T32">_xlfn.TEXTJOIN(",",TRUE,_xlfn._xlws.FILTER(נדרש!F32:F530,נדרש!C32:C530=A31,""))</f>
        <v/>
      </c>
    </row>
    <row r="33" spans="1:20" ht="116" x14ac:dyDescent="0.35">
      <c r="A33" s="5">
        <v>5891</v>
      </c>
      <c r="B33" s="5" t="str">
        <v>משרד העבודה</v>
      </c>
      <c r="C33" s="5" t="str">
        <v>דיווח על שינוי בהוצאות שכר העובדים של קבלני שירות, קבלני כח אדם וכן קבלני כח אדם, בעלי היתר מיוחד להעסקת עגורנאי צריח</v>
      </c>
      <c r="D33" s="5" t="str">
        <v>שירות זה מאפשר לקבלני שירות ולקבלני כוח אדם, להגיש דיווח למשרד  העבודה על שינוי בהוצאות שכר העובדים שלהם.מסמכים נדרשים: טפסי 102, טבלת ריכוז תביעות</v>
      </c>
      <c r="E33" s="5" t="str">
        <v/>
      </c>
      <c r="F33" s="5" t="str">
        <v>מינהל הסדרה ואכיפת חוקי עבודה</v>
      </c>
      <c r="G33" s="5" t="str">
        <v>עסקי-מקצועי</v>
      </c>
      <c r="H33" s="5" t="str">
        <v xml:space="preserve">עסקי - חברות - כלל העסקים, </v>
      </c>
      <c r="I33" s="5" t="str">
        <v>דיווח מידע</v>
      </c>
      <c r="J33" s="5" t="str">
        <v>פעיל</v>
      </c>
      <c r="K33" s="5" t="str">
        <v>תאגיד בלבד</v>
      </c>
      <c r="L33" s="5" t="str">
        <v>כן</v>
      </c>
      <c r="M33" s="5" t="str">
        <v>דיגיטלי, דוא"ל</v>
      </c>
      <c r="N33" s="6" t="str">
        <f t="shared" si="0"/>
        <v>https://www.gov.il/he/service/announce-labor-dispute</v>
      </c>
      <c r="O33" s="5" t="str">
        <v>https://www.gov.il/he/service/contractors-report-wages-change</v>
      </c>
      <c r="P33" s="5">
        <f>IF('שירות '!O33&lt;&gt;"",'שירות '!O33,'שירות '!S33)</f>
        <v>55</v>
      </c>
      <c r="Q33" s="5">
        <f>IF('שירות '!P33&lt;&gt;"",'שירות '!P33,'שירות '!T33)</f>
        <v>0</v>
      </c>
      <c r="R33" s="5">
        <f>IF('שירות '!Q33&lt;&gt;"",'שירות '!Q33,'שירות '!U33)</f>
        <v>0</v>
      </c>
      <c r="S33" s="5">
        <f>IF('שירות '!R33&lt;&gt;"",'שירות '!R33,'שירות '!V33)</f>
        <v>55</v>
      </c>
      <c r="T33" s="5" t="str" cm="1">
        <f t="array" ref="T33">_xlfn.TEXTJOIN(",",TRUE,_xlfn._xlws.FILTER(נדרש!F33:F531,נדרש!C33:C531=A32,""))</f>
        <v/>
      </c>
    </row>
  </sheetData>
  <pageMargins left="0.7" right="0.7" top="0.75" bottom="0.75" header="0.3" footer="0.3"/>
  <pageSetup paperSize="9" orientation="landscape"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שירות </vt:lpstr>
      <vt:lpstr>נדרש</vt:lpstr>
      <vt:lpstr>סיכום  להפצה</vt:lpstr>
    </vt:vector>
  </TitlesOfParts>
  <Company>gov.il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אבישג קיאלי | Avishag Kialy</dc:creator>
  <cp:lastModifiedBy>שרון שמר</cp:lastModifiedBy>
  <cp:lastPrinted>2026-03-16T19:06:00Z</cp:lastPrinted>
  <dcterms:created xsi:type="dcterms:W3CDTF">2026-03-15T18:39:35Z</dcterms:created>
  <dcterms:modified xsi:type="dcterms:W3CDTF">2026-03-22T14:45:55Z</dcterms:modified>
</cp:coreProperties>
</file>