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9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stert\Desktop\הקבצים של רואי שטרק\"/>
    </mc:Choice>
  </mc:AlternateContent>
  <xr:revisionPtr revIDLastSave="0" documentId="13_ncr:1_{4994C3BD-3682-4052-8233-72D346F66421}" xr6:coauthVersionLast="46" xr6:coauthVersionMax="46" xr10:uidLastSave="{00000000-0000-0000-0000-000000000000}"/>
  <bookViews>
    <workbookView xWindow="-120" yWindow="-120" windowWidth="29040" windowHeight="15840" firstSheet="1" activeTab="1" xr2:uid="{00000000-000D-0000-FFFF-FFFF00000000}"/>
  </bookViews>
  <sheets>
    <sheet name="רשימות" sheetId="3" state="hidden" r:id="rId1"/>
    <sheet name="דיווח מִחזור שנתי" sheetId="2" r:id="rId2"/>
  </sheets>
  <externalReferences>
    <externalReference r:id="rId3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65" i="2" l="1"/>
  <c r="E46" i="2" l="1"/>
  <c r="F65" i="2"/>
  <c r="E65" i="2"/>
  <c r="D86" i="2"/>
  <c r="M65" i="2" l="1"/>
  <c r="O65" i="2"/>
  <c r="I65" i="2" l="1"/>
  <c r="N46" i="2" l="1"/>
  <c r="Q65" i="2"/>
  <c r="R65" i="2" l="1"/>
  <c r="S68" i="2" s="1"/>
  <c r="H11" i="2" s="1"/>
  <c r="P65" i="2"/>
  <c r="N65" i="2"/>
  <c r="L65" i="2"/>
  <c r="K65" i="2"/>
  <c r="J65" i="2"/>
  <c r="H65" i="2"/>
  <c r="G65" i="2"/>
  <c r="S67" i="2" l="1"/>
  <c r="F11" i="2" s="1"/>
  <c r="M46" i="2"/>
  <c r="L46" i="2"/>
  <c r="K46" i="2"/>
  <c r="J46" i="2"/>
  <c r="I46" i="2"/>
  <c r="H46" i="2"/>
  <c r="G46" i="2"/>
  <c r="F46" i="2"/>
  <c r="O48" i="2" l="1"/>
  <c r="D11" i="2" s="1"/>
  <c r="J11" i="2" s="1"/>
  <c r="E11" i="2" l="1"/>
  <c r="I11" i="2" s="1"/>
</calcChain>
</file>

<file path=xl/sharedStrings.xml><?xml version="1.0" encoding="utf-8"?>
<sst xmlns="http://schemas.openxmlformats.org/spreadsheetml/2006/main" count="407" uniqueCount="362">
  <si>
    <t>מס' תושבים</t>
  </si>
  <si>
    <t>אתר הטמנה</t>
  </si>
  <si>
    <t>הערות</t>
  </si>
  <si>
    <t>פלסטיק</t>
  </si>
  <si>
    <t>מתכת</t>
  </si>
  <si>
    <t>זכוכית</t>
  </si>
  <si>
    <t>טקסטיל</t>
  </si>
  <si>
    <t>עץ</t>
  </si>
  <si>
    <t>גזם</t>
  </si>
  <si>
    <t>שמן מאכל</t>
  </si>
  <si>
    <t>נייר/קרטון</t>
  </si>
  <si>
    <t>אבו גוש</t>
  </si>
  <si>
    <t>שנת דווח</t>
  </si>
  <si>
    <t>שנת דיווח</t>
  </si>
  <si>
    <t xml:space="preserve">סה"כ  </t>
  </si>
  <si>
    <t>רשויות מחוז דרום</t>
  </si>
  <si>
    <t>אבו בסמה</t>
  </si>
  <si>
    <t>אופקים</t>
  </si>
  <si>
    <t>אילת</t>
  </si>
  <si>
    <t>אל קסום</t>
  </si>
  <si>
    <t>אשדוד</t>
  </si>
  <si>
    <t>אשכול</t>
  </si>
  <si>
    <t>אשקלון</t>
  </si>
  <si>
    <t>באר טוביה</t>
  </si>
  <si>
    <t>באר שבע</t>
  </si>
  <si>
    <t>דימונה</t>
  </si>
  <si>
    <t>הערבה התיכונה</t>
  </si>
  <si>
    <t>חבל אילות</t>
  </si>
  <si>
    <t>חוף אשקלון</t>
  </si>
  <si>
    <t>חוף עזה</t>
  </si>
  <si>
    <t>חורה</t>
  </si>
  <si>
    <t>יואב</t>
  </si>
  <si>
    <t>כסייפה</t>
  </si>
  <si>
    <t>להבים</t>
  </si>
  <si>
    <t>לכיש</t>
  </si>
  <si>
    <t>לקיה</t>
  </si>
  <si>
    <t>מיתר</t>
  </si>
  <si>
    <t>מצפה רמון</t>
  </si>
  <si>
    <t>מרחבים</t>
  </si>
  <si>
    <t>משוש</t>
  </si>
  <si>
    <t>נווה מדבר</t>
  </si>
  <si>
    <t>נתיבות</t>
  </si>
  <si>
    <t>עומר</t>
  </si>
  <si>
    <t>ערד</t>
  </si>
  <si>
    <t>ערערה בנגב</t>
  </si>
  <si>
    <t>קרית גת</t>
  </si>
  <si>
    <t>קרית מלאכי</t>
  </si>
  <si>
    <t>רהט</t>
  </si>
  <si>
    <t>רמת חובב</t>
  </si>
  <si>
    <t>רמת נגב</t>
  </si>
  <si>
    <t>שגב שלום</t>
  </si>
  <si>
    <t>שדות נגב</t>
  </si>
  <si>
    <t>שדרות</t>
  </si>
  <si>
    <t>שוקת</t>
  </si>
  <si>
    <t>שער הנגב</t>
  </si>
  <si>
    <t>שפיר</t>
  </si>
  <si>
    <t>תל שבע</t>
  </si>
  <si>
    <t>תמר</t>
  </si>
  <si>
    <t>רשויות מחוז ירושלים</t>
  </si>
  <si>
    <t>רשויות מחוז תל אביב</t>
  </si>
  <si>
    <t>רשויות מחוז מרכז</t>
  </si>
  <si>
    <t>רשויות מחוז חיפה</t>
  </si>
  <si>
    <t>רשויות מחוז צפון</t>
  </si>
  <si>
    <t>אפרתה</t>
  </si>
  <si>
    <t>בית אל</t>
  </si>
  <si>
    <t>בית שמש</t>
  </si>
  <si>
    <t>ביתר עילית</t>
  </si>
  <si>
    <t>גבעת זאב</t>
  </si>
  <si>
    <t>גוש עציון</t>
  </si>
  <si>
    <t>הר אדר</t>
  </si>
  <si>
    <t>הר חברון</t>
  </si>
  <si>
    <t>מבשרת ציון</t>
  </si>
  <si>
    <t>מגילות ים המלח</t>
  </si>
  <si>
    <t>מטה בנימין</t>
  </si>
  <si>
    <t>מטה יהודה</t>
  </si>
  <si>
    <t>מעלה אדומים</t>
  </si>
  <si>
    <t>קרית ארבע</t>
  </si>
  <si>
    <t>קרית יערים</t>
  </si>
  <si>
    <t>אור יהודה</t>
  </si>
  <si>
    <t>אזור</t>
  </si>
  <si>
    <t>בני ברק</t>
  </si>
  <si>
    <t>בת ים</t>
  </si>
  <si>
    <t>גבעתיים</t>
  </si>
  <si>
    <t>הרצליה</t>
  </si>
  <si>
    <t>חולון</t>
  </si>
  <si>
    <t>כפר שמריהו</t>
  </si>
  <si>
    <t>רמת גן</t>
  </si>
  <si>
    <t>רמת השרון</t>
  </si>
  <si>
    <t>תל אביב-יפו</t>
  </si>
  <si>
    <t>אבן יהודה</t>
  </si>
  <si>
    <t>אורנית</t>
  </si>
  <si>
    <t>אליכין</t>
  </si>
  <si>
    <t>אלעד</t>
  </si>
  <si>
    <t>אלפי מנשה</t>
  </si>
  <si>
    <t>אלקנה</t>
  </si>
  <si>
    <t>אריאל</t>
  </si>
  <si>
    <t>באר יעקב</t>
  </si>
  <si>
    <t>בית אריה</t>
  </si>
  <si>
    <t>בני עי"ש</t>
  </si>
  <si>
    <t>בקעת הירדן</t>
  </si>
  <si>
    <t>ברנר</t>
  </si>
  <si>
    <t>גבעת שמואל</t>
  </si>
  <si>
    <t>גדרה</t>
  </si>
  <si>
    <t>גדרות</t>
  </si>
  <si>
    <t>גזר</t>
  </si>
  <si>
    <t>גן יבנה</t>
  </si>
  <si>
    <t>גן רוה</t>
  </si>
  <si>
    <t>גני תקוה</t>
  </si>
  <si>
    <t>דרום השרון</t>
  </si>
  <si>
    <t>הוד השרון</t>
  </si>
  <si>
    <t>זמר</t>
  </si>
  <si>
    <t>חבל יבנה</t>
  </si>
  <si>
    <t>חבל מודיעין</t>
  </si>
  <si>
    <t>חוף השרון</t>
  </si>
  <si>
    <t>טייבה</t>
  </si>
  <si>
    <t>טירה</t>
  </si>
  <si>
    <t>יבנה</t>
  </si>
  <si>
    <t>יהוד-מונוסון</t>
  </si>
  <si>
    <t>כוכב יאיר-צור יגאל</t>
  </si>
  <si>
    <t>כפר ברא</t>
  </si>
  <si>
    <t>כפר יונה</t>
  </si>
  <si>
    <t>כפר סבא</t>
  </si>
  <si>
    <t>כפר קאסם</t>
  </si>
  <si>
    <t>לוד</t>
  </si>
  <si>
    <t>מודיעין עלית</t>
  </si>
  <si>
    <t>מודיעין-מכבים-רעות</t>
  </si>
  <si>
    <t>מזכרת בתיה</t>
  </si>
  <si>
    <t>מעלה אפרים</t>
  </si>
  <si>
    <t>נחל שורק</t>
  </si>
  <si>
    <t>נתניה</t>
  </si>
  <si>
    <t>סביון</t>
  </si>
  <si>
    <t>עמק חפר</t>
  </si>
  <si>
    <t>פרדסיה</t>
  </si>
  <si>
    <t>קדומים</t>
  </si>
  <si>
    <t>קרית עקרון</t>
  </si>
  <si>
    <t>קרני שומרון</t>
  </si>
  <si>
    <t>ראש העין</t>
  </si>
  <si>
    <t>ראשון לציון</t>
  </si>
  <si>
    <t>שומרון</t>
  </si>
  <si>
    <t>אבו סנאן</t>
  </si>
  <si>
    <t>אכסאל</t>
  </si>
  <si>
    <t>אל-בטוף</t>
  </si>
  <si>
    <t>אעבלין</t>
  </si>
  <si>
    <t>בוסתאן אל-מרג'</t>
  </si>
  <si>
    <t>בועיינה-נוג'יידאת</t>
  </si>
  <si>
    <t>בוקעאתה</t>
  </si>
  <si>
    <t>ביר אל-מכסור</t>
  </si>
  <si>
    <t>בית שאן</t>
  </si>
  <si>
    <t>בסמת טבעון</t>
  </si>
  <si>
    <t>בקעת בית הכרם</t>
  </si>
  <si>
    <t>ג'דיידה-מכר</t>
  </si>
  <si>
    <t>ג'וליס</t>
  </si>
  <si>
    <t>גולן</t>
  </si>
  <si>
    <t>גוש חלב</t>
  </si>
  <si>
    <t>דבוריה</t>
  </si>
  <si>
    <t>דיר אל-אסד</t>
  </si>
  <si>
    <t>דיר חנא</t>
  </si>
  <si>
    <t>הגלבוע</t>
  </si>
  <si>
    <t>הגליל המערבי</t>
  </si>
  <si>
    <t>הגליל העליון</t>
  </si>
  <si>
    <t>הגליל התחתון</t>
  </si>
  <si>
    <t>זרזיר</t>
  </si>
  <si>
    <t>חורפיש</t>
  </si>
  <si>
    <t>חצור הגלילית</t>
  </si>
  <si>
    <t>טבריה</t>
  </si>
  <si>
    <t>טובא-זנגריה</t>
  </si>
  <si>
    <t>טורעאן</t>
  </si>
  <si>
    <t>טמרה</t>
  </si>
  <si>
    <t>יאנוח-ג'ת</t>
  </si>
  <si>
    <t>יבנאל</t>
  </si>
  <si>
    <t>יסוד המעלה</t>
  </si>
  <si>
    <t>יפיע</t>
  </si>
  <si>
    <t>יקנעם עילית</t>
  </si>
  <si>
    <t>כאבול</t>
  </si>
  <si>
    <t>כאוכב אבו אל-היג'א</t>
  </si>
  <si>
    <t>כנרת (מושבה)</t>
  </si>
  <si>
    <t>כסרא-סמיע</t>
  </si>
  <si>
    <t>כעביה-טבאש-חג'אג'רה</t>
  </si>
  <si>
    <t>כפר ורדים</t>
  </si>
  <si>
    <t>כפר יאסיף</t>
  </si>
  <si>
    <t>כפר כמא</t>
  </si>
  <si>
    <t>כפר מנדא</t>
  </si>
  <si>
    <t>כפר תבור</t>
  </si>
  <si>
    <t>מבואות החרמון</t>
  </si>
  <si>
    <t>מג'אר</t>
  </si>
  <si>
    <t>מג'ד אל-כרום</t>
  </si>
  <si>
    <t>מגדל</t>
  </si>
  <si>
    <t>מגדל תפן</t>
  </si>
  <si>
    <t>מטה אשר</t>
  </si>
  <si>
    <t>מטולה</t>
  </si>
  <si>
    <t>מנחמיה</t>
  </si>
  <si>
    <t>מסעדה</t>
  </si>
  <si>
    <t>משהד</t>
  </si>
  <si>
    <t>נוף הגליל</t>
  </si>
  <si>
    <t>סח'נין</t>
  </si>
  <si>
    <t>סכנין</t>
  </si>
  <si>
    <t>ע'ג'ר</t>
  </si>
  <si>
    <t>עילבון</t>
  </si>
  <si>
    <t>עילוט</t>
  </si>
  <si>
    <t>עין מאה'ל</t>
  </si>
  <si>
    <t>עין קיניה</t>
  </si>
  <si>
    <t>עיר החמישה</t>
  </si>
  <si>
    <t>עכו</t>
  </si>
  <si>
    <t>עמק הירדן</t>
  </si>
  <si>
    <t>עמק המעיינות</t>
  </si>
  <si>
    <t>עמק יזרעאל</t>
  </si>
  <si>
    <t>עפולה</t>
  </si>
  <si>
    <t>עראבה</t>
  </si>
  <si>
    <t>פסוטה</t>
  </si>
  <si>
    <t>פקיעין (בוקייעה)</t>
  </si>
  <si>
    <t>צפת</t>
  </si>
  <si>
    <t>קצרין</t>
  </si>
  <si>
    <t>קרית שמונה</t>
  </si>
  <si>
    <t>ראמה</t>
  </si>
  <si>
    <t>ריינה</t>
  </si>
  <si>
    <t>רמת ישי</t>
  </si>
  <si>
    <t>שבי ציון</t>
  </si>
  <si>
    <t>שבלי-אום אל ג'נם</t>
  </si>
  <si>
    <t>שגור</t>
  </si>
  <si>
    <t>שלומי</t>
  </si>
  <si>
    <t>שעב</t>
  </si>
  <si>
    <t>שפרעם</t>
  </si>
  <si>
    <t>אום אל-פחם</t>
  </si>
  <si>
    <t>אור עקיבא</t>
  </si>
  <si>
    <t>אלונה</t>
  </si>
  <si>
    <t>באקה - ג'ת</t>
  </si>
  <si>
    <t>באקה אל-ג'רביה</t>
  </si>
  <si>
    <t>בנימינה - גבעת עדה</t>
  </si>
  <si>
    <t>בסמ"ה</t>
  </si>
  <si>
    <t>גבעת עדה</t>
  </si>
  <si>
    <t>ג'סר א-זרקא</t>
  </si>
  <si>
    <t>דאלית אל-כרמל</t>
  </si>
  <si>
    <t>זבולון</t>
  </si>
  <si>
    <t>זכרון יעקב</t>
  </si>
  <si>
    <t>חדרה</t>
  </si>
  <si>
    <t>חוף הכרמל</t>
  </si>
  <si>
    <t>חיפה</t>
  </si>
  <si>
    <t>כפר קרע</t>
  </si>
  <si>
    <t>מנשה</t>
  </si>
  <si>
    <t>מעלה עירון</t>
  </si>
  <si>
    <t>נחל עירון</t>
  </si>
  <si>
    <t>נשר</t>
  </si>
  <si>
    <t>עספיא</t>
  </si>
  <si>
    <t>ערערה</t>
  </si>
  <si>
    <t>עתלית</t>
  </si>
  <si>
    <t>פוריידיס</t>
  </si>
  <si>
    <t>פרדס חנה-כרכור</t>
  </si>
  <si>
    <t>קרית אתא</t>
  </si>
  <si>
    <t>קרית ביאליק</t>
  </si>
  <si>
    <t>קרית טבעון</t>
  </si>
  <si>
    <t>קרית ים</t>
  </si>
  <si>
    <t>קרית מוצקין</t>
  </si>
  <si>
    <t>רכסים</t>
  </si>
  <si>
    <t>שומרון - חיפה</t>
  </si>
  <si>
    <t>שם הרשות</t>
  </si>
  <si>
    <t>#</t>
  </si>
  <si>
    <t>איכות ירוקה חברת ניהול בע"מ 1000180</t>
  </si>
  <si>
    <t>אתר ירכא 1000183</t>
  </si>
  <si>
    <t>גרין קליטה ומיחזור בע"מ 1000184</t>
  </si>
  <si>
    <t>דיה 1000181</t>
  </si>
  <si>
    <t>זהר 1000190</t>
  </si>
  <si>
    <t>טורעאן קליטה ומיחזור בע"מ 1000204</t>
  </si>
  <si>
    <t>נימרה 1000200</t>
  </si>
  <si>
    <t>סיתהל חגל - טליה 1000191</t>
  </si>
  <si>
    <t>פ.א.י. שיקום מחצבות הצפון בע"מ - שיקום מחצבת גוש חלב 177185</t>
  </si>
  <si>
    <t>שפיה קליטה ומחזור פסולת בע"מ 1000194</t>
  </si>
  <si>
    <t>אתרים סביבתיים</t>
  </si>
  <si>
    <t>3. הועבר ישירות להטמנה</t>
  </si>
  <si>
    <t>הטמנה</t>
  </si>
  <si>
    <t>סה"כ הטמנה</t>
  </si>
  <si>
    <t>2. הועבר לתחנת מעבר</t>
  </si>
  <si>
    <t>פסולת אלקטרונית</t>
  </si>
  <si>
    <t xml:space="preserve">אני </t>
  </si>
  <si>
    <t>ראש הרשות המקומית</t>
  </si>
  <si>
    <t>מספר ת.ז.</t>
  </si>
  <si>
    <t>שם ראש הרשות</t>
  </si>
  <si>
    <t xml:space="preserve">תאריך </t>
  </si>
  <si>
    <t xml:space="preserve"> בזאת את נכונות הנתונים המפורטים בטופס זה. </t>
  </si>
  <si>
    <t>יש לבחור מהרשימה</t>
  </si>
  <si>
    <t>מאשר/ת</t>
  </si>
  <si>
    <t>לא מאשר/ת</t>
  </si>
  <si>
    <t>אתרי הטמנה</t>
  </si>
  <si>
    <t>ירושלים</t>
  </si>
  <si>
    <t>חומר פריק ביולוגית (מופרד במקור)</t>
  </si>
  <si>
    <t>קריית אונו</t>
  </si>
  <si>
    <t>חומר פריק ביולוגי מופרד במקור</t>
  </si>
  <si>
    <t>בני שמעון</t>
  </si>
  <si>
    <t>ירוחם</t>
  </si>
  <si>
    <t>שגיב</t>
  </si>
  <si>
    <t>שכם</t>
  </si>
  <si>
    <t>בית דגן</t>
  </si>
  <si>
    <t>ג'לג'וליה</t>
  </si>
  <si>
    <t>לב השרון</t>
  </si>
  <si>
    <t>נס ציונה</t>
  </si>
  <si>
    <t>נתב"ג</t>
  </si>
  <si>
    <t>עמנואל</t>
  </si>
  <si>
    <t>פתח תקווה</t>
  </si>
  <si>
    <t>צורן-קדימה</t>
  </si>
  <si>
    <t>קלנסווה</t>
  </si>
  <si>
    <t>קלקיליה</t>
  </si>
  <si>
    <t>רחובות</t>
  </si>
  <si>
    <t>רמות השבים</t>
  </si>
  <si>
    <t>רמלה</t>
  </si>
  <si>
    <t>רעננה</t>
  </si>
  <si>
    <t>שהם</t>
  </si>
  <si>
    <t>תל מונד</t>
  </si>
  <si>
    <t>ג'ת</t>
  </si>
  <si>
    <t>טירת כרמל</t>
  </si>
  <si>
    <t>בית ג'ן</t>
  </si>
  <si>
    <t>בענה</t>
  </si>
  <si>
    <t>ג'ש (גוש חלב)</t>
  </si>
  <si>
    <t>ירכא</t>
  </si>
  <si>
    <t>כפר כנא</t>
  </si>
  <si>
    <t>כרמיאל</t>
  </si>
  <si>
    <t>מגדל העמק</t>
  </si>
  <si>
    <t>מג'דל שמס</t>
  </si>
  <si>
    <t>מגידו</t>
  </si>
  <si>
    <t>מזרעה</t>
  </si>
  <si>
    <t>מעיליא</t>
  </si>
  <si>
    <t>מעלה יוסף</t>
  </si>
  <si>
    <t>מעלות-תרשיחא</t>
  </si>
  <si>
    <t>מרום הגליל</t>
  </si>
  <si>
    <t>משגב</t>
  </si>
  <si>
    <t>נהריה</t>
  </si>
  <si>
    <t>נחף</t>
  </si>
  <si>
    <t>נצרת</t>
  </si>
  <si>
    <t>סאג'ור</t>
  </si>
  <si>
    <t>ראש פינה</t>
  </si>
  <si>
    <t>שם העסק</t>
  </si>
  <si>
    <t>פח כתום
לא ממוין</t>
  </si>
  <si>
    <t>חריש</t>
  </si>
  <si>
    <t>נאסר מחזור בע"מ (אבליים) 1000186</t>
  </si>
  <si>
    <t>דודאים - בני שמעון 166191</t>
  </si>
  <si>
    <t>דודאים - גני הדס - חברת מ.מ.מ 1000202</t>
  </si>
  <si>
    <t>חרובית איגוד ערים לאיכות הסביבה דרום יהודה 111148</t>
  </si>
  <si>
    <t>עברון ת.מ.מ 1000199</t>
  </si>
  <si>
    <t>טובלן (ת.מ.מ משואה) 1000192</t>
  </si>
  <si>
    <t>אפעה 186886</t>
  </si>
  <si>
    <t>אשלים 1000196</t>
  </si>
  <si>
    <t>זהרת אל פנג'אן</t>
  </si>
  <si>
    <t>אל מיניה</t>
  </si>
  <si>
    <t>אביבית- ויטו אופק ירוק תמיד בע"מ</t>
  </si>
  <si>
    <t>רפאל (מ.שחר- שובה)</t>
  </si>
  <si>
    <t>ד.נ.א- דימונה</t>
  </si>
  <si>
    <t>מצפה-רמון 1000201</t>
  </si>
  <si>
    <t>שדות דן</t>
  </si>
  <si>
    <t>בית אריה-עופרים</t>
  </si>
  <si>
    <t>ערבות הירדן</t>
  </si>
  <si>
    <t>1. הועבר ישירות למִחזור</t>
  </si>
  <si>
    <t>סה"כ מִחזור</t>
  </si>
  <si>
    <t>סך כל הפסולת (טונה)</t>
  </si>
  <si>
    <t>כמות פסולת למִחזור (טונה)</t>
  </si>
  <si>
    <t>כמות פסולת לתחנת מעבר (טונה)</t>
  </si>
  <si>
    <t>כמות פסולת להטמנה (טונה)</t>
  </si>
  <si>
    <t>כמות חומרים שהועברו למִחזור (טונה)</t>
  </si>
  <si>
    <t>כמות פסולת שהועברה ישירות להטמנה (טונה)</t>
  </si>
  <si>
    <t>חומר פריק ביולוגי
ממיון מֵכָנִי</t>
  </si>
  <si>
    <t>ח"פ</t>
  </si>
  <si>
    <t xml:space="preserve">שיעור (%) מִחזור </t>
  </si>
  <si>
    <t>שיעור (%) הטמנה</t>
  </si>
  <si>
    <t>פסולת לאנרגייה</t>
  </si>
  <si>
    <t>דיווח מִחזור שנתי לרשות מקומית - מחוז הדרום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</si>
</sst>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0"/>
      <name val="Arial"/>
      <charset val="177"/>
    </font>
    <font>
      <sz val="12"/>
      <name val="David"/>
      <family val="2"/>
      <charset val="177"/>
    </font>
    <font>
      <sz val="8"/>
      <name val="Arial"/>
      <family val="2"/>
    </font>
    <font>
      <sz val="12"/>
      <name val="David"/>
      <family val="2"/>
      <charset val="177"/>
    </font>
    <font>
      <sz val="11"/>
      <color theme="1"/>
      <name val="Arial"/>
      <family val="2"/>
      <charset val="177"/>
      <scheme val="minor"/>
    </font>
    <font>
      <sz val="10"/>
      <name val="Arial"/>
      <family val="2"/>
      <scheme val="minor"/>
    </font>
    <font>
      <b/>
      <sz val="11"/>
      <name val="Arial"/>
      <family val="2"/>
      <scheme val="minor"/>
    </font>
    <font>
      <sz val="11"/>
      <name val="Arial"/>
      <family val="2"/>
      <scheme val="minor"/>
    </font>
    <font>
      <b/>
      <sz val="12"/>
      <name val="Arial"/>
      <family val="2"/>
      <scheme val="minor"/>
    </font>
    <font>
      <sz val="12"/>
      <name val="Arial"/>
      <family val="2"/>
      <scheme val="minor"/>
    </font>
    <font>
      <b/>
      <sz val="14"/>
      <name val="Arial"/>
      <family val="2"/>
      <scheme val="minor"/>
    </font>
    <font>
      <sz val="14"/>
      <name val="David"/>
      <family val="2"/>
      <charset val="177"/>
    </font>
    <font>
      <b/>
      <sz val="18"/>
      <name val="Arial"/>
      <family val="2"/>
      <scheme val="minor"/>
    </font>
    <font>
      <b/>
      <sz val="16"/>
      <name val="Arial"/>
      <family val="2"/>
      <scheme val="minor"/>
    </font>
    <font>
      <i/>
      <sz val="10"/>
      <name val="Arial"/>
      <family val="2"/>
      <scheme val="minor"/>
    </font>
    <font>
      <sz val="14"/>
      <name val="Arial"/>
      <family val="2"/>
      <scheme val="minor"/>
    </font>
    <font>
      <b/>
      <sz val="10"/>
      <name val="Arial"/>
      <family val="2"/>
      <scheme val="minor"/>
    </font>
    <font>
      <b/>
      <sz val="14"/>
      <color theme="4" tint="0.59999389629810485"/>
      <name val="Arial"/>
      <family val="2"/>
      <scheme val="minor"/>
    </font>
    <font>
      <b/>
      <sz val="14"/>
      <color theme="6" tint="0.59999389629810485"/>
      <name val="Arial"/>
      <family val="2"/>
      <scheme val="minor"/>
    </font>
    <font>
      <sz val="12"/>
      <color theme="0"/>
      <name val="Arial"/>
      <family val="2"/>
      <scheme val="minor"/>
    </font>
    <font>
      <b/>
      <sz val="12"/>
      <color theme="0"/>
      <name val="Arial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sz val="12"/>
      <name val="Arial"/>
      <scheme val="minor"/>
    </font>
    <font>
      <sz val="12"/>
      <name val="Arial"/>
    </font>
    <font>
      <b/>
      <sz val="20"/>
      <name val="Arial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5" fillId="0" borderId="0">
      <alignment horizontal="right"/>
    </xf>
    <xf numFmtId="0" fontId="4" fillId="2" borderId="8" applyNumberFormat="0" applyFont="0" applyAlignment="0" applyProtection="0"/>
  </cellStyleXfs>
  <cellXfs count="151">
    <xf numFmtId="0" fontId="0" fillId="0" borderId="0" xfId="0"/>
    <xf numFmtId="0" fontId="21" fillId="0" borderId="0" xfId="0" applyNumberFormat="1" applyFont="1" applyFill="1"/>
    <xf numFmtId="0" fontId="22" fillId="0" borderId="0" xfId="0" applyNumberFormat="1" applyFont="1" applyFill="1"/>
    <xf numFmtId="0" fontId="22" fillId="0" borderId="0" xfId="0" applyNumberFormat="1" applyFont="1" applyFill="1" applyAlignment="1">
      <alignment horizontal="right"/>
    </xf>
    <xf numFmtId="0" fontId="22" fillId="0" borderId="0" xfId="0" applyNumberFormat="1" applyFont="1"/>
    <xf numFmtId="0" fontId="21" fillId="0" borderId="0" xfId="0" applyNumberFormat="1" applyFont="1"/>
    <xf numFmtId="0" fontId="9" fillId="0" borderId="0" xfId="0" applyNumberFormat="1" applyFont="1" applyFill="1" applyAlignment="1">
      <alignment horizontal="right"/>
    </xf>
    <xf numFmtId="0" fontId="24" fillId="0" borderId="0" xfId="0" applyNumberFormat="1" applyFont="1" applyFill="1"/>
    <xf numFmtId="0" fontId="23" fillId="0" borderId="0" xfId="0" applyNumberFormat="1" applyFont="1" applyFill="1" applyAlignment="1">
      <alignment horizontal="right"/>
    </xf>
    <xf numFmtId="0" fontId="24" fillId="0" borderId="0" xfId="0" applyNumberFormat="1" applyFont="1" applyFill="1" applyAlignment="1">
      <alignment horizontal="right"/>
    </xf>
    <xf numFmtId="0" fontId="9" fillId="0" borderId="0" xfId="0" applyFont="1" applyAlignment="1" applyProtection="1">
      <alignment wrapText="1" readingOrder="2"/>
    </xf>
    <xf numFmtId="0" fontId="11" fillId="0" borderId="0" xfId="0" applyFont="1" applyFill="1" applyAlignment="1" applyProtection="1">
      <alignment readingOrder="2"/>
    </xf>
    <xf numFmtId="0" fontId="10" fillId="0" borderId="0" xfId="0" applyFont="1" applyFill="1" applyAlignment="1" applyProtection="1">
      <alignment readingOrder="2"/>
    </xf>
    <xf numFmtId="0" fontId="1" fillId="0" borderId="0" xfId="0" applyFont="1" applyFill="1" applyAlignment="1" applyProtection="1">
      <alignment readingOrder="2"/>
    </xf>
    <xf numFmtId="0" fontId="8" fillId="0" borderId="0" xfId="0" applyFont="1" applyFill="1" applyAlignment="1" applyProtection="1">
      <alignment readingOrder="2"/>
    </xf>
    <xf numFmtId="0" fontId="1" fillId="0" borderId="0" xfId="0" applyFont="1" applyFill="1" applyBorder="1" applyAlignment="1" applyProtection="1">
      <alignment readingOrder="2"/>
    </xf>
    <xf numFmtId="0" fontId="8" fillId="0" borderId="0" xfId="0" applyFont="1" applyFill="1" applyBorder="1" applyAlignment="1" applyProtection="1">
      <alignment readingOrder="2"/>
    </xf>
    <xf numFmtId="0" fontId="8" fillId="0" borderId="0" xfId="0" applyFont="1" applyFill="1" applyAlignment="1" applyProtection="1">
      <alignment horizontal="center" vertical="center" readingOrder="2"/>
    </xf>
    <xf numFmtId="0" fontId="6" fillId="0" borderId="0" xfId="0" applyFont="1" applyFill="1" applyBorder="1" applyAlignment="1" applyProtection="1">
      <alignment vertical="center" readingOrder="2"/>
    </xf>
    <xf numFmtId="0" fontId="8" fillId="0" borderId="0" xfId="0" applyFont="1" applyAlignment="1" applyProtection="1">
      <alignment horizontal="right" vertical="top" wrapText="1" readingOrder="2"/>
    </xf>
    <xf numFmtId="0" fontId="3" fillId="0" borderId="0" xfId="0" applyFont="1" applyFill="1" applyAlignment="1" applyProtection="1">
      <alignment readingOrder="2"/>
    </xf>
    <xf numFmtId="3" fontId="0" fillId="0" borderId="0" xfId="0" applyNumberFormat="1" applyFill="1" applyBorder="1" applyAlignment="1" applyProtection="1">
      <alignment readingOrder="2"/>
    </xf>
    <xf numFmtId="0" fontId="7" fillId="0" borderId="0" xfId="0" applyFont="1" applyAlignment="1" applyProtection="1">
      <alignment wrapText="1" readingOrder="2"/>
    </xf>
    <xf numFmtId="1" fontId="7" fillId="0" borderId="0" xfId="0" applyNumberFormat="1" applyFont="1" applyAlignment="1" applyProtection="1">
      <alignment wrapText="1" readingOrder="2"/>
    </xf>
    <xf numFmtId="0" fontId="7" fillId="0" borderId="0" xfId="0" applyFont="1" applyAlignment="1" applyProtection="1">
      <alignment horizontal="center" vertical="center" wrapText="1" readingOrder="2"/>
    </xf>
    <xf numFmtId="0" fontId="1" fillId="0" borderId="0" xfId="0" applyFont="1" applyFill="1" applyAlignment="1" applyProtection="1">
      <alignment horizontal="center" vertical="center" readingOrder="2"/>
    </xf>
    <xf numFmtId="0" fontId="13" fillId="0" borderId="10" xfId="0" applyFont="1" applyFill="1" applyBorder="1" applyAlignment="1" applyProtection="1">
      <alignment horizontal="center" vertical="center" wrapText="1" readingOrder="2"/>
    </xf>
    <xf numFmtId="1" fontId="13" fillId="0" borderId="5" xfId="0" applyNumberFormat="1" applyFont="1" applyFill="1" applyBorder="1" applyAlignment="1" applyProtection="1">
      <alignment horizontal="center" vertical="center" wrapText="1" readingOrder="2"/>
    </xf>
    <xf numFmtId="0" fontId="13" fillId="0" borderId="5" xfId="0" applyFont="1" applyFill="1" applyBorder="1" applyAlignment="1" applyProtection="1">
      <alignment horizontal="center" vertical="center" wrapText="1" readingOrder="2"/>
    </xf>
    <xf numFmtId="1" fontId="13" fillId="0" borderId="5" xfId="0" applyNumberFormat="1" applyFont="1" applyBorder="1" applyAlignment="1" applyProtection="1">
      <alignment horizontal="center" vertical="center" wrapText="1" readingOrder="2"/>
    </xf>
    <xf numFmtId="1" fontId="13" fillId="0" borderId="6" xfId="0" applyNumberFormat="1" applyFont="1" applyBorder="1" applyAlignment="1" applyProtection="1">
      <alignment horizontal="center" vertical="center" wrapText="1" readingOrder="2"/>
    </xf>
    <xf numFmtId="4" fontId="13" fillId="6" borderId="9" xfId="0" applyNumberFormat="1" applyFont="1" applyFill="1" applyBorder="1" applyAlignment="1" applyProtection="1">
      <alignment horizontal="center" vertical="center" wrapText="1" readingOrder="2"/>
    </xf>
    <xf numFmtId="4" fontId="13" fillId="3" borderId="1" xfId="0" applyNumberFormat="1" applyFont="1" applyFill="1" applyBorder="1" applyAlignment="1" applyProtection="1">
      <alignment horizontal="center" vertical="center" wrapText="1" readingOrder="2"/>
    </xf>
    <xf numFmtId="4" fontId="13" fillId="5" borderId="1" xfId="0" applyNumberFormat="1" applyFont="1" applyFill="1" applyBorder="1" applyAlignment="1" applyProtection="1">
      <alignment horizontal="center" vertical="center" wrapText="1" readingOrder="2"/>
    </xf>
    <xf numFmtId="10" fontId="13" fillId="6" borderId="1" xfId="0" applyNumberFormat="1" applyFont="1" applyFill="1" applyBorder="1" applyAlignment="1" applyProtection="1">
      <alignment horizontal="center" vertical="center" wrapText="1" readingOrder="2"/>
    </xf>
    <xf numFmtId="10" fontId="13" fillId="6" borderId="4" xfId="0" applyNumberFormat="1" applyFont="1" applyFill="1" applyBorder="1" applyAlignment="1" applyProtection="1">
      <alignment horizontal="center" vertical="center" wrapText="1" readingOrder="2"/>
    </xf>
    <xf numFmtId="0" fontId="12" fillId="0" borderId="0" xfId="0" applyFont="1" applyAlignment="1" applyProtection="1">
      <alignment horizontal="right" vertical="center" readingOrder="2"/>
    </xf>
    <xf numFmtId="0" fontId="9" fillId="0" borderId="0" xfId="0" applyFont="1" applyAlignment="1" applyProtection="1">
      <alignment horizontal="center" wrapText="1" readingOrder="2"/>
    </xf>
    <xf numFmtId="0" fontId="19" fillId="0" borderId="0" xfId="0" applyFont="1" applyAlignment="1" applyProtection="1">
      <alignment horizontal="center" wrapText="1" readingOrder="2"/>
    </xf>
    <xf numFmtId="0" fontId="18" fillId="3" borderId="40" xfId="0" applyFont="1" applyFill="1" applyBorder="1" applyAlignment="1" applyProtection="1">
      <alignment horizontal="right" vertical="center" readingOrder="2"/>
    </xf>
    <xf numFmtId="0" fontId="18" fillId="3" borderId="41" xfId="0" applyFont="1" applyFill="1" applyBorder="1" applyAlignment="1" applyProtection="1">
      <alignment horizontal="right" vertical="center" readingOrder="2"/>
    </xf>
    <xf numFmtId="0" fontId="10" fillId="3" borderId="41" xfId="0" applyFont="1" applyFill="1" applyBorder="1" applyAlignment="1" applyProtection="1">
      <alignment horizontal="right" vertical="center" readingOrder="2"/>
    </xf>
    <xf numFmtId="0" fontId="18" fillId="3" borderId="41" xfId="0" applyFont="1" applyFill="1" applyBorder="1" applyAlignment="1" applyProtection="1">
      <alignment horizontal="left" vertical="center" readingOrder="2"/>
    </xf>
    <xf numFmtId="0" fontId="18" fillId="3" borderId="42" xfId="0" applyFont="1" applyFill="1" applyBorder="1" applyAlignment="1" applyProtection="1">
      <alignment horizontal="left" vertical="center" readingOrder="2"/>
    </xf>
    <xf numFmtId="0" fontId="8" fillId="0" borderId="0" xfId="0" applyFont="1" applyBorder="1" applyAlignment="1" applyProtection="1">
      <alignment horizontal="center" vertical="center" wrapText="1" readingOrder="2"/>
    </xf>
    <xf numFmtId="0" fontId="10" fillId="3" borderId="7" xfId="0" applyFont="1" applyFill="1" applyBorder="1" applyAlignment="1" applyProtection="1">
      <alignment horizontal="center" vertical="center" wrapText="1" readingOrder="2"/>
    </xf>
    <xf numFmtId="0" fontId="10" fillId="3" borderId="51" xfId="0" applyFont="1" applyFill="1" applyBorder="1" applyAlignment="1" applyProtection="1">
      <alignment horizontal="center" vertical="center" wrapText="1" readingOrder="2"/>
    </xf>
    <xf numFmtId="0" fontId="10" fillId="3" borderId="38" xfId="0" applyFont="1" applyFill="1" applyBorder="1" applyAlignment="1" applyProtection="1">
      <alignment horizontal="center" vertical="center" wrapText="1" readingOrder="2"/>
    </xf>
    <xf numFmtId="0" fontId="10" fillId="3" borderId="39" xfId="0" applyFont="1" applyFill="1" applyBorder="1" applyAlignment="1" applyProtection="1">
      <alignment horizontal="center" vertical="center" wrapText="1" readingOrder="2"/>
    </xf>
    <xf numFmtId="0" fontId="10" fillId="3" borderId="48" xfId="0" applyFont="1" applyFill="1" applyBorder="1" applyAlignment="1" applyProtection="1">
      <alignment horizontal="center" vertical="center" wrapText="1" readingOrder="2"/>
    </xf>
    <xf numFmtId="0" fontId="8" fillId="0" borderId="0" xfId="0" applyFont="1" applyAlignment="1" applyProtection="1">
      <alignment horizontal="center" vertical="top" wrapText="1" readingOrder="2"/>
    </xf>
    <xf numFmtId="0" fontId="8" fillId="0" borderId="44" xfId="0" applyFont="1" applyBorder="1" applyAlignment="1" applyProtection="1">
      <alignment horizontal="center" vertical="center" wrapText="1" readingOrder="2"/>
    </xf>
    <xf numFmtId="0" fontId="9" fillId="0" borderId="0" xfId="0" applyFont="1" applyBorder="1" applyAlignment="1" applyProtection="1">
      <alignment wrapText="1" readingOrder="2"/>
    </xf>
    <xf numFmtId="0" fontId="8" fillId="0" borderId="45" xfId="0" applyFont="1" applyBorder="1" applyAlignment="1" applyProtection="1">
      <alignment horizontal="center" vertical="center" wrapText="1" readingOrder="2"/>
    </xf>
    <xf numFmtId="0" fontId="8" fillId="0" borderId="46" xfId="0" applyFont="1" applyBorder="1" applyAlignment="1" applyProtection="1">
      <alignment horizontal="center" vertical="center" wrapText="1" readingOrder="2"/>
    </xf>
    <xf numFmtId="0" fontId="9" fillId="0" borderId="0" xfId="0" applyFont="1" applyBorder="1" applyAlignment="1" applyProtection="1">
      <alignment horizontal="center" vertical="center" wrapText="1" readingOrder="2"/>
    </xf>
    <xf numFmtId="0" fontId="10" fillId="0" borderId="11" xfId="0" applyFont="1" applyBorder="1" applyAlignment="1" applyProtection="1">
      <alignment horizontal="center" vertical="center" wrapText="1" readingOrder="2"/>
    </xf>
    <xf numFmtId="4" fontId="10" fillId="0" borderId="47" xfId="0" applyNumberFormat="1" applyFont="1" applyBorder="1" applyAlignment="1" applyProtection="1">
      <alignment horizontal="center" vertical="center" wrapText="1" readingOrder="2"/>
    </xf>
    <xf numFmtId="4" fontId="10" fillId="0" borderId="16" xfId="0" applyNumberFormat="1" applyFont="1" applyBorder="1" applyAlignment="1" applyProtection="1">
      <alignment horizontal="center" vertical="center" wrapText="1" readingOrder="2"/>
    </xf>
    <xf numFmtId="4" fontId="10" fillId="0" borderId="17" xfId="0" applyNumberFormat="1" applyFont="1" applyBorder="1" applyAlignment="1" applyProtection="1">
      <alignment horizontal="center" vertical="center" wrapText="1" readingOrder="2"/>
    </xf>
    <xf numFmtId="0" fontId="9" fillId="0" borderId="0" xfId="0" applyFont="1" applyAlignment="1" applyProtection="1">
      <alignment horizontal="center" vertical="center" wrapText="1" readingOrder="2"/>
    </xf>
    <xf numFmtId="2" fontId="8" fillId="0" borderId="0" xfId="0" applyNumberFormat="1" applyFont="1" applyFill="1" applyBorder="1" applyAlignment="1" applyProtection="1">
      <alignment horizontal="center" vertical="center" wrapText="1" readingOrder="2"/>
    </xf>
    <xf numFmtId="2" fontId="10" fillId="3" borderId="11" xfId="0" applyNumberFormat="1" applyFont="1" applyFill="1" applyBorder="1" applyAlignment="1" applyProtection="1">
      <alignment horizontal="center" vertical="center" wrapText="1" readingOrder="2"/>
    </xf>
    <xf numFmtId="4" fontId="10" fillId="3" borderId="12" xfId="0" applyNumberFormat="1" applyFont="1" applyFill="1" applyBorder="1" applyAlignment="1" applyProtection="1">
      <alignment horizontal="center" vertical="center" wrapText="1" readingOrder="2"/>
    </xf>
    <xf numFmtId="0" fontId="17" fillId="4" borderId="40" xfId="0" applyFont="1" applyFill="1" applyBorder="1" applyAlignment="1" applyProtection="1">
      <alignment horizontal="right" vertical="center" readingOrder="2"/>
    </xf>
    <xf numFmtId="0" fontId="17" fillId="4" borderId="41" xfId="0" applyFont="1" applyFill="1" applyBorder="1" applyAlignment="1" applyProtection="1">
      <alignment horizontal="right" vertical="center" readingOrder="2"/>
    </xf>
    <xf numFmtId="0" fontId="10" fillId="4" borderId="41" xfId="0" applyFont="1" applyFill="1" applyBorder="1" applyAlignment="1" applyProtection="1">
      <alignment horizontal="center" vertical="center" readingOrder="2"/>
    </xf>
    <xf numFmtId="0" fontId="17" fillId="4" borderId="41" xfId="0" applyFont="1" applyFill="1" applyBorder="1" applyAlignment="1" applyProtection="1">
      <alignment horizontal="left" vertical="center" readingOrder="2"/>
    </xf>
    <xf numFmtId="0" fontId="17" fillId="4" borderId="42" xfId="0" applyFont="1" applyFill="1" applyBorder="1" applyAlignment="1" applyProtection="1">
      <alignment horizontal="left" vertical="center" readingOrder="2"/>
    </xf>
    <xf numFmtId="0" fontId="20" fillId="0" borderId="0" xfId="0" applyFont="1" applyBorder="1" applyAlignment="1" applyProtection="1">
      <alignment horizontal="center" vertical="center" wrapText="1" readingOrder="2"/>
    </xf>
    <xf numFmtId="0" fontId="10" fillId="4" borderId="7" xfId="0" applyFont="1" applyFill="1" applyBorder="1" applyAlignment="1" applyProtection="1">
      <alignment horizontal="center" vertical="center" wrapText="1" readingOrder="2"/>
    </xf>
    <xf numFmtId="0" fontId="10" fillId="4" borderId="11" xfId="0" applyFont="1" applyFill="1" applyBorder="1" applyAlignment="1" applyProtection="1">
      <alignment horizontal="center" vertical="center" wrapText="1" readingOrder="2"/>
    </xf>
    <xf numFmtId="0" fontId="10" fillId="4" borderId="37" xfId="0" applyFont="1" applyFill="1" applyBorder="1" applyAlignment="1" applyProtection="1">
      <alignment horizontal="center" vertical="center" wrapText="1" readingOrder="2"/>
    </xf>
    <xf numFmtId="0" fontId="10" fillId="4" borderId="12" xfId="0" applyFont="1" applyFill="1" applyBorder="1" applyAlignment="1" applyProtection="1">
      <alignment horizontal="center" vertical="center" wrapText="1" readingOrder="2"/>
    </xf>
    <xf numFmtId="0" fontId="8" fillId="0" borderId="33" xfId="0" applyFont="1" applyBorder="1" applyAlignment="1" applyProtection="1">
      <alignment horizontal="center" vertical="center" wrapText="1" readingOrder="2"/>
    </xf>
    <xf numFmtId="0" fontId="9" fillId="0" borderId="36" xfId="0" applyFont="1" applyBorder="1" applyAlignment="1" applyProtection="1">
      <alignment wrapText="1" readingOrder="2"/>
    </xf>
    <xf numFmtId="0" fontId="8" fillId="0" borderId="22" xfId="0" applyFont="1" applyBorder="1" applyAlignment="1" applyProtection="1">
      <alignment horizontal="center" vertical="center" wrapText="1" readingOrder="2"/>
    </xf>
    <xf numFmtId="0" fontId="9" fillId="0" borderId="3" xfId="0" applyFont="1" applyBorder="1" applyAlignment="1" applyProtection="1">
      <alignment wrapText="1" readingOrder="2"/>
    </xf>
    <xf numFmtId="0" fontId="8" fillId="0" borderId="23" xfId="0" applyFont="1" applyBorder="1" applyAlignment="1" applyProtection="1">
      <alignment horizontal="center" vertical="center" wrapText="1" readingOrder="2"/>
    </xf>
    <xf numFmtId="0" fontId="9" fillId="0" borderId="4" xfId="0" applyFont="1" applyBorder="1" applyAlignment="1" applyProtection="1">
      <alignment wrapText="1" readingOrder="2"/>
    </xf>
    <xf numFmtId="0" fontId="10" fillId="0" borderId="20" xfId="0" applyFont="1" applyBorder="1" applyAlignment="1" applyProtection="1">
      <alignment horizontal="center" vertical="center" wrapText="1" readingOrder="2"/>
    </xf>
    <xf numFmtId="4" fontId="10" fillId="0" borderId="50" xfId="0" applyNumberFormat="1" applyFont="1" applyBorder="1" applyAlignment="1" applyProtection="1">
      <alignment horizontal="center" vertical="center" wrapText="1" readingOrder="2"/>
    </xf>
    <xf numFmtId="2" fontId="10" fillId="0" borderId="0" xfId="0" applyNumberFormat="1" applyFont="1" applyBorder="1" applyAlignment="1" applyProtection="1">
      <alignment horizontal="center" vertical="center" wrapText="1" readingOrder="2"/>
    </xf>
    <xf numFmtId="2" fontId="10" fillId="3" borderId="14" xfId="0" applyNumberFormat="1" applyFont="1" applyFill="1" applyBorder="1" applyAlignment="1" applyProtection="1">
      <alignment horizontal="center" vertical="center" wrapText="1" readingOrder="2"/>
    </xf>
    <xf numFmtId="4" fontId="10" fillId="3" borderId="15" xfId="0" applyNumberFormat="1" applyFont="1" applyFill="1" applyBorder="1" applyAlignment="1" applyProtection="1">
      <alignment horizontal="center" vertical="center" wrapText="1" readingOrder="2"/>
    </xf>
    <xf numFmtId="0" fontId="10" fillId="5" borderId="11" xfId="0" applyFont="1" applyFill="1" applyBorder="1" applyAlignment="1" applyProtection="1">
      <alignment horizontal="center" vertical="center" wrapText="1" readingOrder="2"/>
    </xf>
    <xf numFmtId="4" fontId="10" fillId="5" borderId="12" xfId="0" applyNumberFormat="1" applyFont="1" applyFill="1" applyBorder="1" applyAlignment="1" applyProtection="1">
      <alignment horizontal="center" vertical="center" wrapText="1" readingOrder="2"/>
    </xf>
    <xf numFmtId="0" fontId="10" fillId="5" borderId="7" xfId="0" applyFont="1" applyFill="1" applyBorder="1" applyAlignment="1" applyProtection="1">
      <alignment horizontal="center" vertical="center" wrapText="1" readingOrder="2"/>
    </xf>
    <xf numFmtId="0" fontId="10" fillId="5" borderId="49" xfId="0" applyFont="1" applyFill="1" applyBorder="1" applyAlignment="1" applyProtection="1">
      <alignment horizontal="center" vertical="center" wrapText="1" readingOrder="2"/>
    </xf>
    <xf numFmtId="0" fontId="8" fillId="0" borderId="21" xfId="0" applyFont="1" applyBorder="1" applyAlignment="1" applyProtection="1">
      <alignment horizontal="center" vertical="center" wrapText="1" readingOrder="2"/>
    </xf>
    <xf numFmtId="0" fontId="8" fillId="7" borderId="28" xfId="0" applyFont="1" applyFill="1" applyBorder="1" applyAlignment="1" applyProtection="1">
      <alignment wrapText="1" readingOrder="2"/>
    </xf>
    <xf numFmtId="0" fontId="8" fillId="7" borderId="18" xfId="0" applyFont="1" applyFill="1" applyBorder="1" applyAlignment="1" applyProtection="1">
      <alignment wrapText="1" readingOrder="2"/>
    </xf>
    <xf numFmtId="0" fontId="8" fillId="7" borderId="24" xfId="0" applyFont="1" applyFill="1" applyBorder="1" applyAlignment="1" applyProtection="1">
      <alignment wrapText="1" readingOrder="2"/>
    </xf>
    <xf numFmtId="0" fontId="8" fillId="7" borderId="29" xfId="0" applyFont="1" applyFill="1" applyBorder="1" applyAlignment="1" applyProtection="1">
      <alignment wrapText="1" readingOrder="2"/>
    </xf>
    <xf numFmtId="0" fontId="10" fillId="7" borderId="0" xfId="0" applyFont="1" applyFill="1" applyBorder="1" applyAlignment="1" applyProtection="1">
      <alignment horizontal="left" vertical="center" readingOrder="2"/>
    </xf>
    <xf numFmtId="0" fontId="8" fillId="7" borderId="0" xfId="0" applyFont="1" applyFill="1" applyBorder="1" applyAlignment="1" applyProtection="1">
      <alignment wrapText="1" readingOrder="2"/>
    </xf>
    <xf numFmtId="0" fontId="10" fillId="7" borderId="0" xfId="0" applyFont="1" applyFill="1" applyBorder="1" applyAlignment="1" applyProtection="1">
      <alignment horizontal="left" wrapText="1" readingOrder="2"/>
    </xf>
    <xf numFmtId="0" fontId="10" fillId="7" borderId="0" xfId="0" applyFont="1" applyFill="1" applyBorder="1" applyAlignment="1" applyProtection="1">
      <alignment wrapText="1" readingOrder="2"/>
    </xf>
    <xf numFmtId="0" fontId="8" fillId="7" borderId="31" xfId="0" applyFont="1" applyFill="1" applyBorder="1" applyAlignment="1" applyProtection="1">
      <alignment wrapText="1" readingOrder="2"/>
    </xf>
    <xf numFmtId="0" fontId="10" fillId="7" borderId="31" xfId="0" applyFont="1" applyFill="1" applyBorder="1" applyAlignment="1" applyProtection="1">
      <alignment wrapText="1" readingOrder="2"/>
    </xf>
    <xf numFmtId="0" fontId="16" fillId="7" borderId="29" xfId="0" applyFont="1" applyFill="1" applyBorder="1" applyAlignment="1" applyProtection="1">
      <alignment wrapText="1" readingOrder="2"/>
    </xf>
    <xf numFmtId="0" fontId="16" fillId="7" borderId="0" xfId="0" applyFont="1" applyFill="1" applyBorder="1" applyAlignment="1" applyProtection="1">
      <alignment wrapText="1" readingOrder="2"/>
    </xf>
    <xf numFmtId="0" fontId="10" fillId="7" borderId="0" xfId="0" applyFont="1" applyFill="1" applyBorder="1" applyAlignment="1" applyProtection="1">
      <alignment horizontal="right" vertical="center" readingOrder="2"/>
    </xf>
    <xf numFmtId="0" fontId="10" fillId="7" borderId="0" xfId="0" applyFont="1" applyFill="1" applyBorder="1" applyAlignment="1" applyProtection="1">
      <alignment readingOrder="2"/>
    </xf>
    <xf numFmtId="0" fontId="14" fillId="7" borderId="0" xfId="0" applyFont="1" applyFill="1" applyBorder="1" applyAlignment="1" applyProtection="1">
      <alignment horizontal="center" vertical="top" wrapText="1" readingOrder="2"/>
    </xf>
    <xf numFmtId="0" fontId="8" fillId="7" borderId="20" xfId="0" applyFont="1" applyFill="1" applyBorder="1" applyAlignment="1" applyProtection="1">
      <alignment wrapText="1" readingOrder="2"/>
    </xf>
    <xf numFmtId="0" fontId="8" fillId="7" borderId="32" xfId="0" applyFont="1" applyFill="1" applyBorder="1" applyAlignment="1" applyProtection="1">
      <alignment wrapText="1" readingOrder="2"/>
    </xf>
    <xf numFmtId="0" fontId="10" fillId="7" borderId="32" xfId="0" applyFont="1" applyFill="1" applyBorder="1" applyAlignment="1" applyProtection="1">
      <alignment horizontal="right" vertical="center" readingOrder="2"/>
    </xf>
    <xf numFmtId="0" fontId="10" fillId="7" borderId="32" xfId="0" applyFont="1" applyFill="1" applyBorder="1" applyAlignment="1" applyProtection="1">
      <alignment readingOrder="2"/>
    </xf>
    <xf numFmtId="0" fontId="8" fillId="7" borderId="19" xfId="0" applyFont="1" applyFill="1" applyBorder="1" applyAlignment="1" applyProtection="1">
      <alignment wrapText="1" readingOrder="2"/>
    </xf>
    <xf numFmtId="0" fontId="15" fillId="0" borderId="0" xfId="0" applyFont="1" applyAlignment="1" applyProtection="1">
      <alignment readingOrder="2"/>
    </xf>
    <xf numFmtId="0" fontId="10" fillId="5" borderId="25" xfId="0" applyFont="1" applyFill="1" applyBorder="1" applyAlignment="1" applyProtection="1">
      <alignment horizontal="center" vertical="center" wrapText="1" readingOrder="2"/>
    </xf>
    <xf numFmtId="4" fontId="10" fillId="5" borderId="7" xfId="0" applyNumberFormat="1" applyFont="1" applyFill="1" applyBorder="1" applyAlignment="1" applyProtection="1">
      <alignment horizontal="center" vertical="center" wrapText="1" readingOrder="2"/>
    </xf>
    <xf numFmtId="0" fontId="11" fillId="0" borderId="0" xfId="0" applyFont="1" applyAlignment="1" applyProtection="1">
      <alignment horizontal="right" vertical="center" readingOrder="2"/>
    </xf>
    <xf numFmtId="0" fontId="9" fillId="0" borderId="34" xfId="0" applyFont="1" applyFill="1" applyBorder="1" applyAlignment="1" applyProtection="1">
      <alignment vertical="center" wrapText="1" readingOrder="2"/>
      <protection locked="0"/>
    </xf>
    <xf numFmtId="1" fontId="9" fillId="0" borderId="35" xfId="0" applyNumberFormat="1" applyFont="1" applyBorder="1" applyAlignment="1" applyProtection="1">
      <alignment horizontal="center" wrapText="1" readingOrder="2"/>
      <protection locked="0"/>
    </xf>
    <xf numFmtId="4" fontId="9" fillId="0" borderId="35" xfId="0" applyNumberFormat="1" applyFont="1" applyBorder="1" applyAlignment="1" applyProtection="1">
      <alignment horizontal="center" wrapText="1" readingOrder="2"/>
      <protection locked="0"/>
    </xf>
    <xf numFmtId="2" fontId="9" fillId="0" borderId="36" xfId="0" applyNumberFormat="1" applyFont="1" applyBorder="1" applyAlignment="1" applyProtection="1">
      <alignment horizontal="center" wrapText="1" readingOrder="2"/>
      <protection locked="0"/>
    </xf>
    <xf numFmtId="0" fontId="9" fillId="0" borderId="13" xfId="0" applyFont="1" applyFill="1" applyBorder="1" applyAlignment="1" applyProtection="1">
      <alignment vertical="center" wrapText="1" readingOrder="2"/>
      <protection locked="0"/>
    </xf>
    <xf numFmtId="1" fontId="9" fillId="0" borderId="2" xfId="0" applyNumberFormat="1" applyFont="1" applyBorder="1" applyAlignment="1" applyProtection="1">
      <alignment horizontal="center" wrapText="1" readingOrder="2"/>
      <protection locked="0"/>
    </xf>
    <xf numFmtId="4" fontId="9" fillId="0" borderId="2" xfId="0" applyNumberFormat="1" applyFont="1" applyBorder="1" applyAlignment="1" applyProtection="1">
      <alignment horizontal="center" wrapText="1" readingOrder="2"/>
      <protection locked="0"/>
    </xf>
    <xf numFmtId="2" fontId="9" fillId="0" borderId="3" xfId="0" applyNumberFormat="1" applyFont="1" applyBorder="1" applyAlignment="1" applyProtection="1">
      <alignment horizontal="center" wrapText="1" readingOrder="2"/>
      <protection locked="0"/>
    </xf>
    <xf numFmtId="0" fontId="9" fillId="0" borderId="9" xfId="0" applyFont="1" applyFill="1" applyBorder="1" applyAlignment="1" applyProtection="1">
      <alignment vertical="center" wrapText="1" readingOrder="2"/>
      <protection locked="0"/>
    </xf>
    <xf numFmtId="1" fontId="9" fillId="0" borderId="1" xfId="0" applyNumberFormat="1" applyFont="1" applyBorder="1" applyAlignment="1" applyProtection="1">
      <alignment horizontal="center" wrapText="1" readingOrder="2"/>
      <protection locked="0"/>
    </xf>
    <xf numFmtId="4" fontId="9" fillId="0" borderId="1" xfId="0" applyNumberFormat="1" applyFont="1" applyBorder="1" applyAlignment="1" applyProtection="1">
      <alignment horizontal="center" wrapText="1" readingOrder="2"/>
      <protection locked="0"/>
    </xf>
    <xf numFmtId="2" fontId="9" fillId="0" borderId="4" xfId="0" applyNumberFormat="1" applyFont="1" applyBorder="1" applyAlignment="1" applyProtection="1">
      <alignment horizontal="center" wrapText="1" readingOrder="2"/>
      <protection locked="0"/>
    </xf>
    <xf numFmtId="0" fontId="8" fillId="0" borderId="7" xfId="0" applyFont="1" applyFill="1" applyBorder="1" applyAlignment="1" applyProtection="1">
      <alignment horizontal="center" vertical="center" readingOrder="2"/>
      <protection locked="0"/>
    </xf>
    <xf numFmtId="3" fontId="8" fillId="0" borderId="7" xfId="0" applyNumberFormat="1" applyFont="1" applyFill="1" applyBorder="1" applyAlignment="1" applyProtection="1">
      <alignment horizontal="center" vertical="center" readingOrder="2"/>
      <protection locked="0"/>
    </xf>
    <xf numFmtId="0" fontId="9" fillId="0" borderId="43" xfId="0" applyFont="1" applyFill="1" applyBorder="1" applyAlignment="1" applyProtection="1">
      <alignment vertical="center" wrapText="1" readingOrder="2"/>
      <protection locked="0"/>
    </xf>
    <xf numFmtId="1" fontId="9" fillId="0" borderId="5" xfId="0" applyNumberFormat="1" applyFont="1" applyBorder="1" applyAlignment="1" applyProtection="1">
      <alignment horizontal="center" wrapText="1" readingOrder="2"/>
      <protection locked="0"/>
    </xf>
    <xf numFmtId="4" fontId="9" fillId="0" borderId="5" xfId="0" applyNumberFormat="1" applyFont="1" applyBorder="1" applyAlignment="1" applyProtection="1">
      <alignment horizontal="center" wrapText="1" readingOrder="2"/>
      <protection locked="0"/>
    </xf>
    <xf numFmtId="0" fontId="9" fillId="0" borderId="6" xfId="0" applyFont="1" applyBorder="1" applyAlignment="1" applyProtection="1">
      <alignment horizontal="center" vertical="center" wrapText="1" readingOrder="2"/>
      <protection locked="0"/>
    </xf>
    <xf numFmtId="0" fontId="9" fillId="0" borderId="3" xfId="0" applyFont="1" applyBorder="1" applyAlignment="1" applyProtection="1">
      <alignment horizontal="center" vertical="center" wrapText="1" readingOrder="2"/>
      <protection locked="0"/>
    </xf>
    <xf numFmtId="4" fontId="9" fillId="0" borderId="2" xfId="0" applyNumberFormat="1" applyFont="1" applyFill="1" applyBorder="1" applyAlignment="1" applyProtection="1">
      <alignment horizontal="center" wrapText="1" readingOrder="2"/>
      <protection locked="0"/>
    </xf>
    <xf numFmtId="0" fontId="9" fillId="0" borderId="4" xfId="0" applyFont="1" applyBorder="1" applyAlignment="1" applyProtection="1">
      <alignment horizontal="center" vertical="center" wrapText="1" readingOrder="2"/>
      <protection locked="0"/>
    </xf>
    <xf numFmtId="0" fontId="9" fillId="0" borderId="10" xfId="0" applyFont="1" applyFill="1" applyBorder="1" applyAlignment="1" applyProtection="1">
      <alignment vertical="center" wrapText="1" readingOrder="2"/>
      <protection locked="0"/>
    </xf>
    <xf numFmtId="4" fontId="9" fillId="0" borderId="6" xfId="0" applyNumberFormat="1" applyFont="1" applyBorder="1" applyAlignment="1" applyProtection="1">
      <alignment horizontal="center" vertical="center" readingOrder="2"/>
      <protection locked="0"/>
    </xf>
    <xf numFmtId="4" fontId="9" fillId="0" borderId="3" xfId="0" applyNumberFormat="1" applyFont="1" applyBorder="1" applyAlignment="1" applyProtection="1">
      <alignment horizontal="center" vertical="center" readingOrder="2"/>
      <protection locked="0"/>
    </xf>
    <xf numFmtId="4" fontId="9" fillId="0" borderId="4" xfId="0" applyNumberFormat="1" applyFont="1" applyBorder="1" applyAlignment="1" applyProtection="1">
      <alignment horizontal="center" vertical="center" readingOrder="2"/>
      <protection locked="0"/>
    </xf>
    <xf numFmtId="0" fontId="10" fillId="7" borderId="26" xfId="0" applyFont="1" applyFill="1" applyBorder="1" applyAlignment="1" applyProtection="1">
      <alignment wrapText="1" readingOrder="2"/>
      <protection locked="0"/>
    </xf>
    <xf numFmtId="0" fontId="10" fillId="7" borderId="26" xfId="0" applyFont="1" applyFill="1" applyBorder="1" applyAlignment="1" applyProtection="1">
      <alignment readingOrder="2"/>
      <protection locked="0"/>
    </xf>
    <xf numFmtId="0" fontId="14" fillId="7" borderId="27" xfId="0" applyFont="1" applyFill="1" applyBorder="1" applyAlignment="1" applyProtection="1">
      <alignment horizontal="center" vertical="top" wrapText="1" readingOrder="2"/>
    </xf>
    <xf numFmtId="0" fontId="10" fillId="7" borderId="26" xfId="0" applyFont="1" applyFill="1" applyBorder="1" applyAlignment="1" applyProtection="1">
      <alignment horizontal="center" wrapText="1" readingOrder="2"/>
      <protection locked="0"/>
    </xf>
    <xf numFmtId="0" fontId="10" fillId="7" borderId="26" xfId="0" applyFont="1" applyFill="1" applyBorder="1" applyAlignment="1" applyProtection="1">
      <alignment horizontal="center" vertical="center" readingOrder="2"/>
      <protection locked="0"/>
    </xf>
    <xf numFmtId="0" fontId="10" fillId="7" borderId="30" xfId="0" applyFont="1" applyFill="1" applyBorder="1" applyAlignment="1" applyProtection="1">
      <alignment horizontal="center" vertical="center" readingOrder="2"/>
      <protection locked="0"/>
    </xf>
    <xf numFmtId="1" fontId="13" fillId="0" borderId="5" xfId="0" applyNumberFormat="1" applyFont="1" applyFill="1" applyBorder="1" applyAlignment="1" applyProtection="1">
      <alignment horizontal="center" vertical="center" wrapText="1" readingOrder="2"/>
    </xf>
    <xf numFmtId="4" fontId="13" fillId="4" borderId="1" xfId="0" applyNumberFormat="1" applyFont="1" applyFill="1" applyBorder="1" applyAlignment="1" applyProtection="1">
      <alignment horizontal="center" vertical="center" wrapText="1" readingOrder="2"/>
    </xf>
    <xf numFmtId="0" fontId="10" fillId="7" borderId="26" xfId="0" applyFont="1" applyFill="1" applyBorder="1" applyAlignment="1" applyProtection="1">
      <alignment horizontal="center" vertical="center" wrapText="1" readingOrder="2"/>
      <protection locked="0"/>
    </xf>
    <xf numFmtId="0" fontId="10" fillId="7" borderId="29" xfId="0" applyFont="1" applyFill="1" applyBorder="1" applyAlignment="1" applyProtection="1">
      <alignment horizontal="left" vertical="center" wrapText="1" readingOrder="2"/>
    </xf>
    <xf numFmtId="0" fontId="10" fillId="7" borderId="0" xfId="0" applyFont="1" applyFill="1" applyBorder="1" applyAlignment="1" applyProtection="1">
      <alignment horizontal="left" vertical="center" wrapText="1" readingOrder="2"/>
    </xf>
    <xf numFmtId="0" fontId="25" fillId="0" borderId="0" xfId="0" applyFont="1" applyFill="1" applyAlignment="1" applyProtection="1">
      <alignment readingOrder="2"/>
    </xf>
  </cellXfs>
  <cellStyles count="3">
    <cellStyle name="Normal" xfId="0" builtinId="0"/>
    <cellStyle name="Normal 2" xfId="1" xr:uid="{00000000-0005-0000-0000-000001000000}"/>
    <cellStyle name="Note 2" xfId="2" xr:uid="{00000000-0005-0000-0000-000002000000}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0" formatCode="General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12" Type="http://schemas.openxmlformats.org/officeDocument/2006/relationships/customXml" Target="../customXml/item5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ettaor/Downloads/&#1488;&#1514;&#1512;&#1497;&#1501;%20&#1505;&#1489;&#1497;&#1489;&#1514;&#1497;&#1497;&#1501;%20&#1502;&#1505;&#1493;&#1490;%20&#1502;&#1491;&#1493;&#1493;&#1495;%20PRT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אתרים סביבתיים מסוג מדווח PRTR"/>
      <sheetName val="hiddenSheet"/>
      <sheetName val="רשימות"/>
    </sheetNames>
    <sheetDataSet>
      <sheetData sheetId="0" refreshError="1"/>
      <sheetData sheetId="1"/>
      <sheetData sheetId="2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טבלה1" displayName="טבלה1" ref="A1:G189" totalsRowShown="0" headerRowDxfId="8" dataDxfId="7">
  <sortState xmlns:xlrd2="http://schemas.microsoft.com/office/spreadsheetml/2017/richdata2" ref="A2:G186">
    <sortCondition ref="C2"/>
  </sortState>
  <tableColumns count="7">
    <tableColumn id="2" xr3:uid="{00000000-0010-0000-0000-000002000000}" name="אתרי הטמנה" dataDxfId="6"/>
    <tableColumn id="3" xr3:uid="{00000000-0010-0000-0000-000003000000}" name="שנת דווח" dataDxfId="5"/>
    <tableColumn id="4" xr3:uid="{00000000-0010-0000-0000-000004000000}" name="רשויות מחוז דרום" dataDxfId="4"/>
    <tableColumn id="5" xr3:uid="{00000000-0010-0000-0000-000005000000}" name="רשויות מחוז ירושלים" dataDxfId="3"/>
    <tableColumn id="6" xr3:uid="{00000000-0010-0000-0000-000006000000}" name="רשויות מחוז תל אביב" dataDxfId="2"/>
    <tableColumn id="7" xr3:uid="{00000000-0010-0000-0000-000007000000}" name="רשויות מחוז מרכז" dataDxfId="1"/>
    <tableColumn id="8" xr3:uid="{00000000-0010-0000-0000-000008000000}" name="רשויות מחוז חיפה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18"/>
  <sheetViews>
    <sheetView rightToLeft="1" zoomScale="88" zoomScaleNormal="88" workbookViewId="0">
      <selection activeCell="A5" sqref="A5:A25"/>
    </sheetView>
  </sheetViews>
  <sheetFormatPr defaultColWidth="9.140625" defaultRowHeight="15" x14ac:dyDescent="0.2"/>
  <cols>
    <col min="1" max="1" width="61.42578125" style="2" bestFit="1" customWidth="1"/>
    <col min="2" max="2" width="11.5703125" style="4" customWidth="1"/>
    <col min="3" max="3" width="19" style="4" customWidth="1"/>
    <col min="4" max="4" width="21.7109375" style="4" customWidth="1"/>
    <col min="5" max="5" width="22.140625" style="4" customWidth="1"/>
    <col min="6" max="6" width="19" style="4" customWidth="1"/>
    <col min="7" max="7" width="19.28515625" style="4" customWidth="1"/>
    <col min="8" max="8" width="19" style="4" customWidth="1"/>
    <col min="9" max="16384" width="9.140625" style="4"/>
  </cols>
  <sheetData>
    <row r="1" spans="1:9" s="5" customFormat="1" ht="15.75" x14ac:dyDescent="0.25">
      <c r="A1" s="1" t="s">
        <v>281</v>
      </c>
      <c r="B1" s="1" t="s">
        <v>12</v>
      </c>
      <c r="C1" s="1" t="s">
        <v>15</v>
      </c>
      <c r="D1" s="1" t="s">
        <v>58</v>
      </c>
      <c r="E1" s="1" t="s">
        <v>59</v>
      </c>
      <c r="F1" s="1" t="s">
        <v>60</v>
      </c>
      <c r="G1" s="1" t="s">
        <v>61</v>
      </c>
      <c r="H1" s="1" t="s">
        <v>62</v>
      </c>
    </row>
    <row r="2" spans="1:9" x14ac:dyDescent="0.2">
      <c r="A2" s="2" t="s">
        <v>341</v>
      </c>
      <c r="B2" s="2">
        <v>2020</v>
      </c>
      <c r="C2" s="4" t="s">
        <v>16</v>
      </c>
      <c r="D2" s="4" t="s">
        <v>11</v>
      </c>
      <c r="E2" s="6" t="s">
        <v>78</v>
      </c>
      <c r="F2" s="6" t="s">
        <v>89</v>
      </c>
      <c r="G2" s="4" t="s">
        <v>222</v>
      </c>
      <c r="H2" s="6" t="s">
        <v>139</v>
      </c>
      <c r="I2" s="4" t="s">
        <v>279</v>
      </c>
    </row>
    <row r="3" spans="1:9" x14ac:dyDescent="0.2">
      <c r="A3" s="3" t="s">
        <v>256</v>
      </c>
      <c r="B3" s="2">
        <v>2021</v>
      </c>
      <c r="C3" s="4" t="s">
        <v>17</v>
      </c>
      <c r="D3" s="4" t="s">
        <v>63</v>
      </c>
      <c r="E3" s="6" t="s">
        <v>79</v>
      </c>
      <c r="F3" s="6" t="s">
        <v>90</v>
      </c>
      <c r="G3" s="4" t="s">
        <v>223</v>
      </c>
      <c r="H3" s="6" t="s">
        <v>140</v>
      </c>
      <c r="I3" s="4" t="s">
        <v>280</v>
      </c>
    </row>
    <row r="4" spans="1:9" x14ac:dyDescent="0.2">
      <c r="A4" s="2" t="s">
        <v>340</v>
      </c>
      <c r="B4" s="2">
        <v>2022</v>
      </c>
      <c r="C4" s="7" t="s">
        <v>18</v>
      </c>
      <c r="D4" s="4" t="s">
        <v>64</v>
      </c>
      <c r="E4" s="6" t="s">
        <v>80</v>
      </c>
      <c r="F4" s="6" t="s">
        <v>91</v>
      </c>
      <c r="G4" s="4" t="s">
        <v>224</v>
      </c>
      <c r="H4" s="6" t="s">
        <v>141</v>
      </c>
    </row>
    <row r="5" spans="1:9" x14ac:dyDescent="0.2">
      <c r="A5" s="2" t="s">
        <v>337</v>
      </c>
      <c r="B5" s="2">
        <v>2022</v>
      </c>
      <c r="C5" s="4" t="s">
        <v>19</v>
      </c>
      <c r="D5" s="6" t="s">
        <v>346</v>
      </c>
      <c r="E5" s="6" t="s">
        <v>81</v>
      </c>
      <c r="F5" s="6" t="s">
        <v>92</v>
      </c>
      <c r="G5" s="2" t="s">
        <v>225</v>
      </c>
      <c r="H5" s="6" t="s">
        <v>142</v>
      </c>
    </row>
    <row r="6" spans="1:9" x14ac:dyDescent="0.2">
      <c r="A6" s="3" t="s">
        <v>338</v>
      </c>
      <c r="B6" s="7">
        <v>2023</v>
      </c>
      <c r="C6" s="4" t="s">
        <v>20</v>
      </c>
      <c r="D6" s="6" t="s">
        <v>65</v>
      </c>
      <c r="E6" s="6" t="s">
        <v>82</v>
      </c>
      <c r="F6" s="6" t="s">
        <v>93</v>
      </c>
      <c r="G6" s="2" t="s">
        <v>226</v>
      </c>
      <c r="H6" s="6" t="s">
        <v>143</v>
      </c>
    </row>
    <row r="7" spans="1:9" x14ac:dyDescent="0.2">
      <c r="A7" s="9" t="s">
        <v>257</v>
      </c>
      <c r="B7" s="2">
        <v>2024</v>
      </c>
      <c r="C7" s="7" t="s">
        <v>21</v>
      </c>
      <c r="D7" s="6" t="s">
        <v>66</v>
      </c>
      <c r="E7" s="6" t="s">
        <v>83</v>
      </c>
      <c r="F7" s="6" t="s">
        <v>94</v>
      </c>
      <c r="G7" s="2" t="s">
        <v>227</v>
      </c>
      <c r="H7" s="6" t="s">
        <v>144</v>
      </c>
    </row>
    <row r="8" spans="1:9" x14ac:dyDescent="0.2">
      <c r="A8" s="9" t="s">
        <v>258</v>
      </c>
      <c r="B8" s="2"/>
      <c r="C8" s="7" t="s">
        <v>22</v>
      </c>
      <c r="D8" s="6" t="s">
        <v>67</v>
      </c>
      <c r="E8" s="6" t="s">
        <v>84</v>
      </c>
      <c r="F8" s="6" t="s">
        <v>95</v>
      </c>
      <c r="G8" s="2" t="s">
        <v>228</v>
      </c>
      <c r="H8" s="6" t="s">
        <v>145</v>
      </c>
    </row>
    <row r="9" spans="1:9" x14ac:dyDescent="0.2">
      <c r="A9" s="7" t="s">
        <v>343</v>
      </c>
      <c r="B9" s="2"/>
      <c r="C9" s="7" t="s">
        <v>23</v>
      </c>
      <c r="D9" s="6" t="s">
        <v>68</v>
      </c>
      <c r="E9" s="6" t="s">
        <v>85</v>
      </c>
      <c r="F9" s="6" t="s">
        <v>96</v>
      </c>
      <c r="G9" s="2" t="s">
        <v>229</v>
      </c>
      <c r="H9" s="6" t="s">
        <v>146</v>
      </c>
    </row>
    <row r="10" spans="1:9" x14ac:dyDescent="0.2">
      <c r="A10" s="9" t="s">
        <v>332</v>
      </c>
      <c r="B10" s="2"/>
      <c r="C10" s="7" t="s">
        <v>24</v>
      </c>
      <c r="D10" s="6" t="s">
        <v>69</v>
      </c>
      <c r="E10" s="6" t="s">
        <v>284</v>
      </c>
      <c r="F10" s="6" t="s">
        <v>97</v>
      </c>
      <c r="G10" s="2" t="s">
        <v>230</v>
      </c>
      <c r="H10" s="6" t="s">
        <v>308</v>
      </c>
    </row>
    <row r="11" spans="1:9" x14ac:dyDescent="0.2">
      <c r="A11" s="9" t="s">
        <v>333</v>
      </c>
      <c r="B11" s="2"/>
      <c r="C11" s="7" t="s">
        <v>286</v>
      </c>
      <c r="D11" s="6" t="s">
        <v>70</v>
      </c>
      <c r="E11" s="6" t="s">
        <v>86</v>
      </c>
      <c r="F11" s="6" t="s">
        <v>290</v>
      </c>
      <c r="G11" s="2" t="s">
        <v>306</v>
      </c>
      <c r="H11" s="6" t="s">
        <v>147</v>
      </c>
    </row>
    <row r="12" spans="1:9" x14ac:dyDescent="0.2">
      <c r="A12" s="9" t="s">
        <v>259</v>
      </c>
      <c r="B12" s="2"/>
      <c r="C12" s="7" t="s">
        <v>25</v>
      </c>
      <c r="D12" s="6" t="s">
        <v>282</v>
      </c>
      <c r="E12" s="6" t="s">
        <v>87</v>
      </c>
      <c r="F12" s="6" t="s">
        <v>98</v>
      </c>
      <c r="G12" s="2" t="s">
        <v>231</v>
      </c>
      <c r="H12" s="6" t="s">
        <v>148</v>
      </c>
    </row>
    <row r="13" spans="1:9" x14ac:dyDescent="0.2">
      <c r="A13" s="9" t="s">
        <v>260</v>
      </c>
      <c r="B13" s="2"/>
      <c r="C13" s="7" t="s">
        <v>26</v>
      </c>
      <c r="D13" s="6" t="s">
        <v>71</v>
      </c>
      <c r="E13" s="6" t="s">
        <v>88</v>
      </c>
      <c r="F13" s="6" t="s">
        <v>99</v>
      </c>
      <c r="G13" s="2" t="s">
        <v>232</v>
      </c>
      <c r="H13" s="6" t="s">
        <v>309</v>
      </c>
    </row>
    <row r="14" spans="1:9" x14ac:dyDescent="0.2">
      <c r="A14" s="7" t="s">
        <v>339</v>
      </c>
      <c r="B14" s="2"/>
      <c r="C14" s="7" t="s">
        <v>27</v>
      </c>
      <c r="D14" s="6" t="s">
        <v>72</v>
      </c>
      <c r="E14" s="6"/>
      <c r="F14" s="6" t="s">
        <v>100</v>
      </c>
      <c r="G14" s="2" t="s">
        <v>233</v>
      </c>
      <c r="H14" s="6" t="s">
        <v>149</v>
      </c>
    </row>
    <row r="15" spans="1:9" x14ac:dyDescent="0.2">
      <c r="A15" s="9" t="s">
        <v>334</v>
      </c>
      <c r="B15" s="2"/>
      <c r="C15" s="7" t="s">
        <v>28</v>
      </c>
      <c r="D15" s="6" t="s">
        <v>73</v>
      </c>
      <c r="E15" s="6"/>
      <c r="F15" s="6" t="s">
        <v>101</v>
      </c>
      <c r="G15" s="2" t="s">
        <v>234</v>
      </c>
      <c r="H15" s="6" t="s">
        <v>150</v>
      </c>
    </row>
    <row r="16" spans="1:9" x14ac:dyDescent="0.2">
      <c r="A16" s="9" t="s">
        <v>336</v>
      </c>
      <c r="B16" s="2"/>
      <c r="C16" s="7" t="s">
        <v>29</v>
      </c>
      <c r="D16" s="6" t="s">
        <v>74</v>
      </c>
      <c r="E16" s="6"/>
      <c r="F16" s="6" t="s">
        <v>102</v>
      </c>
      <c r="G16" s="2" t="s">
        <v>235</v>
      </c>
      <c r="H16" s="6" t="s">
        <v>151</v>
      </c>
    </row>
    <row r="17" spans="1:8" x14ac:dyDescent="0.2">
      <c r="A17" s="9" t="s">
        <v>261</v>
      </c>
      <c r="B17" s="2"/>
      <c r="C17" s="4" t="s">
        <v>30</v>
      </c>
      <c r="D17" s="6" t="s">
        <v>75</v>
      </c>
      <c r="E17" s="6"/>
      <c r="F17" s="6" t="s">
        <v>103</v>
      </c>
      <c r="G17" s="2" t="s">
        <v>236</v>
      </c>
      <c r="H17" s="6" t="s">
        <v>152</v>
      </c>
    </row>
    <row r="18" spans="1:8" x14ac:dyDescent="0.2">
      <c r="A18" s="9" t="s">
        <v>344</v>
      </c>
      <c r="B18" s="2"/>
      <c r="C18" s="4" t="s">
        <v>31</v>
      </c>
      <c r="D18" s="6" t="s">
        <v>347</v>
      </c>
      <c r="E18" s="6"/>
      <c r="F18" s="6" t="s">
        <v>104</v>
      </c>
      <c r="G18" s="2" t="s">
        <v>330</v>
      </c>
      <c r="H18" s="6" t="s">
        <v>153</v>
      </c>
    </row>
    <row r="19" spans="1:8" x14ac:dyDescent="0.2">
      <c r="A19" s="9" t="s">
        <v>331</v>
      </c>
      <c r="B19" s="7"/>
      <c r="C19" s="4" t="s">
        <v>287</v>
      </c>
      <c r="D19" s="6" t="s">
        <v>76</v>
      </c>
      <c r="E19" s="8"/>
      <c r="F19" s="6" t="s">
        <v>291</v>
      </c>
      <c r="G19" s="2" t="s">
        <v>307</v>
      </c>
      <c r="H19" s="6" t="s">
        <v>310</v>
      </c>
    </row>
    <row r="20" spans="1:8" x14ac:dyDescent="0.2">
      <c r="A20" s="9" t="s">
        <v>262</v>
      </c>
      <c r="B20" s="2"/>
      <c r="C20" s="7" t="s">
        <v>32</v>
      </c>
      <c r="D20" s="6" t="s">
        <v>77</v>
      </c>
      <c r="E20" s="6"/>
      <c r="F20" s="6" t="s">
        <v>105</v>
      </c>
      <c r="G20" s="2" t="s">
        <v>237</v>
      </c>
      <c r="H20" s="6" t="s">
        <v>154</v>
      </c>
    </row>
    <row r="21" spans="1:8" x14ac:dyDescent="0.2">
      <c r="A21" s="9" t="s">
        <v>263</v>
      </c>
      <c r="B21" s="2"/>
      <c r="C21" s="7" t="s">
        <v>33</v>
      </c>
      <c r="D21" s="6" t="s">
        <v>289</v>
      </c>
      <c r="E21" s="6"/>
      <c r="F21" s="6" t="s">
        <v>106</v>
      </c>
      <c r="G21" s="2" t="s">
        <v>238</v>
      </c>
      <c r="H21" s="6" t="s">
        <v>155</v>
      </c>
    </row>
    <row r="22" spans="1:8" x14ac:dyDescent="0.2">
      <c r="A22" s="9" t="s">
        <v>335</v>
      </c>
      <c r="B22" s="2"/>
      <c r="C22" s="7" t="s">
        <v>34</v>
      </c>
      <c r="D22" s="6"/>
      <c r="E22" s="6"/>
      <c r="F22" s="6" t="s">
        <v>107</v>
      </c>
      <c r="G22" s="2" t="s">
        <v>239</v>
      </c>
      <c r="H22" s="6" t="s">
        <v>156</v>
      </c>
    </row>
    <row r="23" spans="1:8" x14ac:dyDescent="0.2">
      <c r="A23" s="9" t="s">
        <v>264</v>
      </c>
      <c r="B23" s="2"/>
      <c r="C23" s="7" t="s">
        <v>35</v>
      </c>
      <c r="D23" s="6"/>
      <c r="E23" s="6"/>
      <c r="F23" s="6" t="s">
        <v>108</v>
      </c>
      <c r="G23" s="2" t="s">
        <v>240</v>
      </c>
      <c r="H23" s="6" t="s">
        <v>157</v>
      </c>
    </row>
    <row r="24" spans="1:8" x14ac:dyDescent="0.2">
      <c r="A24" s="7" t="s">
        <v>342</v>
      </c>
      <c r="B24" s="2"/>
      <c r="C24" s="7" t="s">
        <v>36</v>
      </c>
      <c r="D24" s="6"/>
      <c r="E24" s="6"/>
      <c r="F24" s="6" t="s">
        <v>109</v>
      </c>
      <c r="G24" s="2" t="s">
        <v>241</v>
      </c>
      <c r="H24" s="6" t="s">
        <v>158</v>
      </c>
    </row>
    <row r="25" spans="1:8" x14ac:dyDescent="0.2">
      <c r="A25" s="9" t="s">
        <v>265</v>
      </c>
      <c r="B25" s="2"/>
      <c r="C25" s="7" t="s">
        <v>37</v>
      </c>
      <c r="D25" s="6"/>
      <c r="E25" s="6"/>
      <c r="F25" s="6" t="s">
        <v>110</v>
      </c>
      <c r="G25" s="2" t="s">
        <v>242</v>
      </c>
      <c r="H25" s="6" t="s">
        <v>159</v>
      </c>
    </row>
    <row r="26" spans="1:8" x14ac:dyDescent="0.2">
      <c r="A26" s="7"/>
      <c r="B26" s="2"/>
      <c r="C26" s="7" t="s">
        <v>38</v>
      </c>
      <c r="D26" s="6"/>
      <c r="E26" s="6"/>
      <c r="F26" s="6" t="s">
        <v>111</v>
      </c>
      <c r="G26" s="2" t="s">
        <v>243</v>
      </c>
      <c r="H26" s="6" t="s">
        <v>160</v>
      </c>
    </row>
    <row r="27" spans="1:8" x14ac:dyDescent="0.2">
      <c r="A27" s="7"/>
      <c r="B27" s="2"/>
      <c r="C27" s="7" t="s">
        <v>39</v>
      </c>
      <c r="D27" s="6"/>
      <c r="E27" s="6"/>
      <c r="F27" s="6" t="s">
        <v>112</v>
      </c>
      <c r="G27" s="2" t="s">
        <v>244</v>
      </c>
      <c r="H27" s="6" t="s">
        <v>161</v>
      </c>
    </row>
    <row r="28" spans="1:8" x14ac:dyDescent="0.2">
      <c r="A28" s="7"/>
      <c r="B28" s="2"/>
      <c r="C28" s="7" t="s">
        <v>40</v>
      </c>
      <c r="D28" s="6"/>
      <c r="E28" s="6"/>
      <c r="F28" s="6" t="s">
        <v>113</v>
      </c>
      <c r="G28" s="2" t="s">
        <v>245</v>
      </c>
      <c r="H28" s="6" t="s">
        <v>162</v>
      </c>
    </row>
    <row r="29" spans="1:8" x14ac:dyDescent="0.2">
      <c r="B29" s="2"/>
      <c r="C29" s="7" t="s">
        <v>41</v>
      </c>
      <c r="D29" s="6"/>
      <c r="E29" s="6"/>
      <c r="F29" s="6" t="s">
        <v>114</v>
      </c>
      <c r="G29" s="2" t="s">
        <v>246</v>
      </c>
      <c r="H29" s="6" t="s">
        <v>163</v>
      </c>
    </row>
    <row r="30" spans="1:8" x14ac:dyDescent="0.2">
      <c r="B30" s="2"/>
      <c r="C30" s="7" t="s">
        <v>42</v>
      </c>
      <c r="D30" s="6"/>
      <c r="E30" s="6"/>
      <c r="F30" s="6" t="s">
        <v>115</v>
      </c>
      <c r="G30" s="2" t="s">
        <v>247</v>
      </c>
      <c r="H30" s="6" t="s">
        <v>164</v>
      </c>
    </row>
    <row r="31" spans="1:8" x14ac:dyDescent="0.2">
      <c r="B31" s="2"/>
      <c r="C31" s="7" t="s">
        <v>43</v>
      </c>
      <c r="D31" s="6"/>
      <c r="E31" s="6"/>
      <c r="F31" s="6" t="s">
        <v>116</v>
      </c>
      <c r="G31" s="2" t="s">
        <v>248</v>
      </c>
      <c r="H31" s="6" t="s">
        <v>165</v>
      </c>
    </row>
    <row r="32" spans="1:8" x14ac:dyDescent="0.2">
      <c r="B32" s="2"/>
      <c r="C32" s="7" t="s">
        <v>44</v>
      </c>
      <c r="D32" s="6"/>
      <c r="E32" s="6"/>
      <c r="F32" s="6" t="s">
        <v>117</v>
      </c>
      <c r="G32" s="2" t="s">
        <v>249</v>
      </c>
      <c r="H32" s="6" t="s">
        <v>166</v>
      </c>
    </row>
    <row r="33" spans="1:8" x14ac:dyDescent="0.2">
      <c r="B33" s="2"/>
      <c r="C33" s="7" t="s">
        <v>45</v>
      </c>
      <c r="D33" s="6"/>
      <c r="E33" s="6"/>
      <c r="F33" s="6" t="s">
        <v>118</v>
      </c>
      <c r="G33" s="2" t="s">
        <v>250</v>
      </c>
      <c r="H33" s="6" t="s">
        <v>167</v>
      </c>
    </row>
    <row r="34" spans="1:8" x14ac:dyDescent="0.2">
      <c r="A34" s="3"/>
      <c r="B34" s="2"/>
      <c r="C34" s="7" t="s">
        <v>46</v>
      </c>
      <c r="D34" s="6"/>
      <c r="E34" s="6"/>
      <c r="F34" s="6" t="s">
        <v>119</v>
      </c>
      <c r="G34" s="2" t="s">
        <v>251</v>
      </c>
      <c r="H34" s="6" t="s">
        <v>168</v>
      </c>
    </row>
    <row r="35" spans="1:8" x14ac:dyDescent="0.2">
      <c r="B35" s="2"/>
      <c r="C35" s="7" t="s">
        <v>47</v>
      </c>
      <c r="D35" s="6"/>
      <c r="E35" s="6"/>
      <c r="F35" s="6" t="s">
        <v>120</v>
      </c>
      <c r="G35" s="2" t="s">
        <v>252</v>
      </c>
      <c r="H35" s="6" t="s">
        <v>169</v>
      </c>
    </row>
    <row r="36" spans="1:8" x14ac:dyDescent="0.2">
      <c r="A36" s="3"/>
      <c r="B36" s="2"/>
      <c r="C36" s="7" t="s">
        <v>48</v>
      </c>
      <c r="D36" s="6"/>
      <c r="E36" s="6"/>
      <c r="F36" s="6" t="s">
        <v>121</v>
      </c>
      <c r="G36" s="2" t="s">
        <v>253</v>
      </c>
      <c r="H36" s="6" t="s">
        <v>170</v>
      </c>
    </row>
    <row r="37" spans="1:8" x14ac:dyDescent="0.2">
      <c r="B37" s="2"/>
      <c r="C37" s="7" t="s">
        <v>49</v>
      </c>
      <c r="D37" s="6"/>
      <c r="E37" s="6"/>
      <c r="F37" s="6" t="s">
        <v>122</v>
      </c>
      <c r="G37" s="2"/>
      <c r="H37" s="6" t="s">
        <v>171</v>
      </c>
    </row>
    <row r="38" spans="1:8" x14ac:dyDescent="0.2">
      <c r="B38" s="2"/>
      <c r="C38" s="7" t="s">
        <v>50</v>
      </c>
      <c r="D38" s="6"/>
      <c r="E38" s="6"/>
      <c r="F38" s="6" t="s">
        <v>292</v>
      </c>
      <c r="G38" s="2"/>
      <c r="H38" s="6" t="s">
        <v>172</v>
      </c>
    </row>
    <row r="39" spans="1:8" x14ac:dyDescent="0.2">
      <c r="B39" s="2"/>
      <c r="C39" s="7" t="s">
        <v>288</v>
      </c>
      <c r="D39" s="6"/>
      <c r="E39" s="6"/>
      <c r="F39" s="6" t="s">
        <v>123</v>
      </c>
      <c r="G39" s="2"/>
      <c r="H39" s="6" t="s">
        <v>311</v>
      </c>
    </row>
    <row r="40" spans="1:8" x14ac:dyDescent="0.2">
      <c r="B40" s="2"/>
      <c r="C40" s="7" t="s">
        <v>51</v>
      </c>
      <c r="D40" s="6"/>
      <c r="E40" s="6"/>
      <c r="F40" s="6" t="s">
        <v>124</v>
      </c>
      <c r="G40" s="2"/>
      <c r="H40" s="6" t="s">
        <v>173</v>
      </c>
    </row>
    <row r="41" spans="1:8" x14ac:dyDescent="0.2">
      <c r="B41" s="2"/>
      <c r="C41" s="7" t="s">
        <v>52</v>
      </c>
      <c r="D41" s="6"/>
      <c r="E41" s="6"/>
      <c r="F41" s="6" t="s">
        <v>125</v>
      </c>
      <c r="G41" s="2"/>
      <c r="H41" s="6" t="s">
        <v>174</v>
      </c>
    </row>
    <row r="42" spans="1:8" x14ac:dyDescent="0.2">
      <c r="B42" s="2"/>
      <c r="C42" s="7" t="s">
        <v>53</v>
      </c>
      <c r="D42" s="6"/>
      <c r="E42" s="6"/>
      <c r="F42" s="6" t="s">
        <v>126</v>
      </c>
      <c r="G42" s="2"/>
      <c r="H42" s="6" t="s">
        <v>175</v>
      </c>
    </row>
    <row r="43" spans="1:8" x14ac:dyDescent="0.2">
      <c r="B43" s="2"/>
      <c r="C43" s="7" t="s">
        <v>54</v>
      </c>
      <c r="D43" s="6"/>
      <c r="E43" s="6"/>
      <c r="F43" s="6" t="s">
        <v>127</v>
      </c>
      <c r="G43" s="2"/>
      <c r="H43" s="6" t="s">
        <v>176</v>
      </c>
    </row>
    <row r="44" spans="1:8" x14ac:dyDescent="0.2">
      <c r="B44" s="2"/>
      <c r="C44" s="7" t="s">
        <v>55</v>
      </c>
      <c r="D44" s="6"/>
      <c r="E44" s="6"/>
      <c r="F44" s="6" t="s">
        <v>128</v>
      </c>
      <c r="G44" s="2"/>
      <c r="H44" s="6" t="s">
        <v>177</v>
      </c>
    </row>
    <row r="45" spans="1:8" x14ac:dyDescent="0.2">
      <c r="B45" s="2"/>
      <c r="C45" s="7" t="s">
        <v>56</v>
      </c>
      <c r="D45" s="6"/>
      <c r="E45" s="6"/>
      <c r="F45" s="6" t="s">
        <v>293</v>
      </c>
      <c r="G45" s="2"/>
      <c r="H45" s="6" t="s">
        <v>178</v>
      </c>
    </row>
    <row r="46" spans="1:8" x14ac:dyDescent="0.2">
      <c r="B46" s="2"/>
      <c r="C46" s="7" t="s">
        <v>57</v>
      </c>
      <c r="D46" s="6"/>
      <c r="E46" s="6"/>
      <c r="F46" s="6" t="s">
        <v>294</v>
      </c>
      <c r="G46" s="2"/>
      <c r="H46" s="6" t="s">
        <v>179</v>
      </c>
    </row>
    <row r="47" spans="1:8" x14ac:dyDescent="0.2">
      <c r="B47" s="2"/>
      <c r="C47" s="7"/>
      <c r="D47" s="6"/>
      <c r="E47" s="6"/>
      <c r="F47" s="6" t="s">
        <v>130</v>
      </c>
      <c r="G47" s="2"/>
      <c r="H47" s="6" t="s">
        <v>180</v>
      </c>
    </row>
    <row r="48" spans="1:8" x14ac:dyDescent="0.2">
      <c r="B48" s="2"/>
      <c r="C48" s="7"/>
      <c r="D48" s="2"/>
      <c r="E48" s="2"/>
      <c r="F48" s="6" t="s">
        <v>129</v>
      </c>
      <c r="G48" s="2"/>
      <c r="H48" s="6" t="s">
        <v>312</v>
      </c>
    </row>
    <row r="49" spans="2:8" x14ac:dyDescent="0.2">
      <c r="B49" s="2"/>
      <c r="C49" s="7"/>
      <c r="D49" s="2"/>
      <c r="E49" s="2"/>
      <c r="F49" s="6" t="s">
        <v>295</v>
      </c>
      <c r="G49" s="2"/>
      <c r="H49" s="6" t="s">
        <v>181</v>
      </c>
    </row>
    <row r="50" spans="2:8" x14ac:dyDescent="0.2">
      <c r="B50" s="2"/>
      <c r="C50" s="2"/>
      <c r="D50" s="6"/>
      <c r="E50" s="6"/>
      <c r="F50" s="6" t="s">
        <v>131</v>
      </c>
      <c r="G50" s="2"/>
      <c r="H50" s="6" t="s">
        <v>182</v>
      </c>
    </row>
    <row r="51" spans="2:8" x14ac:dyDescent="0.2">
      <c r="B51" s="2"/>
      <c r="C51" s="2"/>
      <c r="D51" s="6"/>
      <c r="E51" s="6"/>
      <c r="F51" s="6" t="s">
        <v>132</v>
      </c>
      <c r="G51" s="2"/>
      <c r="H51" s="6" t="s">
        <v>313</v>
      </c>
    </row>
    <row r="52" spans="2:8" x14ac:dyDescent="0.2">
      <c r="B52" s="2"/>
      <c r="C52" s="2"/>
      <c r="D52" s="6"/>
      <c r="E52" s="6"/>
      <c r="F52" s="6" t="s">
        <v>296</v>
      </c>
      <c r="G52" s="2"/>
      <c r="H52" s="6" t="s">
        <v>183</v>
      </c>
    </row>
    <row r="53" spans="2:8" x14ac:dyDescent="0.2">
      <c r="B53" s="2"/>
      <c r="C53" s="2"/>
      <c r="D53" s="6"/>
      <c r="E53" s="6"/>
      <c r="F53" s="6" t="s">
        <v>297</v>
      </c>
      <c r="G53" s="2"/>
      <c r="H53" s="6" t="s">
        <v>184</v>
      </c>
    </row>
    <row r="54" spans="2:8" x14ac:dyDescent="0.2">
      <c r="B54" s="2"/>
      <c r="C54" s="2"/>
      <c r="D54" s="6"/>
      <c r="E54" s="6"/>
      <c r="F54" s="6" t="s">
        <v>133</v>
      </c>
      <c r="G54" s="2"/>
      <c r="H54" s="6" t="s">
        <v>185</v>
      </c>
    </row>
    <row r="55" spans="2:8" x14ac:dyDescent="0.2">
      <c r="B55" s="2"/>
      <c r="C55" s="2"/>
      <c r="D55" s="6"/>
      <c r="E55" s="6"/>
      <c r="F55" s="6" t="s">
        <v>298</v>
      </c>
      <c r="G55" s="2"/>
      <c r="H55" s="6" t="s">
        <v>186</v>
      </c>
    </row>
    <row r="56" spans="2:8" x14ac:dyDescent="0.2">
      <c r="B56" s="2"/>
      <c r="C56" s="2"/>
      <c r="D56" s="6"/>
      <c r="E56" s="6"/>
      <c r="F56" s="6" t="s">
        <v>299</v>
      </c>
      <c r="G56" s="2"/>
      <c r="H56" s="6" t="s">
        <v>314</v>
      </c>
    </row>
    <row r="57" spans="2:8" x14ac:dyDescent="0.2">
      <c r="B57" s="2"/>
      <c r="C57" s="2"/>
      <c r="D57" s="6"/>
      <c r="E57" s="6"/>
      <c r="F57" s="6" t="s">
        <v>134</v>
      </c>
      <c r="G57" s="2"/>
      <c r="H57" s="6" t="s">
        <v>315</v>
      </c>
    </row>
    <row r="58" spans="2:8" x14ac:dyDescent="0.2">
      <c r="B58" s="2"/>
      <c r="C58" s="2"/>
      <c r="D58" s="6"/>
      <c r="E58" s="6"/>
      <c r="F58" s="6" t="s">
        <v>135</v>
      </c>
      <c r="G58" s="2"/>
      <c r="H58" s="6" t="s">
        <v>187</v>
      </c>
    </row>
    <row r="59" spans="2:8" x14ac:dyDescent="0.2">
      <c r="B59" s="2"/>
      <c r="C59" s="2"/>
      <c r="D59" s="6"/>
      <c r="E59" s="6"/>
      <c r="F59" s="6" t="s">
        <v>136</v>
      </c>
      <c r="G59" s="2"/>
      <c r="H59" s="6" t="s">
        <v>316</v>
      </c>
    </row>
    <row r="60" spans="2:8" x14ac:dyDescent="0.2">
      <c r="B60" s="2"/>
      <c r="C60" s="2"/>
      <c r="D60" s="6"/>
      <c r="E60" s="6"/>
      <c r="F60" s="6" t="s">
        <v>137</v>
      </c>
      <c r="G60" s="2"/>
      <c r="H60" s="6" t="s">
        <v>317</v>
      </c>
    </row>
    <row r="61" spans="2:8" x14ac:dyDescent="0.2">
      <c r="B61" s="2"/>
      <c r="C61" s="2"/>
      <c r="D61" s="6"/>
      <c r="E61" s="6"/>
      <c r="F61" s="6" t="s">
        <v>300</v>
      </c>
      <c r="G61" s="2"/>
      <c r="H61" s="6" t="s">
        <v>188</v>
      </c>
    </row>
    <row r="62" spans="2:8" x14ac:dyDescent="0.2">
      <c r="B62" s="2"/>
      <c r="C62" s="2"/>
      <c r="D62" s="6"/>
      <c r="E62" s="6"/>
      <c r="F62" s="6" t="s">
        <v>301</v>
      </c>
      <c r="G62" s="2"/>
      <c r="H62" s="6" t="s">
        <v>189</v>
      </c>
    </row>
    <row r="63" spans="2:8" x14ac:dyDescent="0.2">
      <c r="B63" s="2"/>
      <c r="C63" s="2"/>
      <c r="D63" s="6"/>
      <c r="E63" s="6"/>
      <c r="F63" s="6" t="s">
        <v>302</v>
      </c>
      <c r="G63" s="2"/>
      <c r="H63" s="6" t="s">
        <v>190</v>
      </c>
    </row>
    <row r="64" spans="2:8" x14ac:dyDescent="0.2">
      <c r="B64" s="2"/>
      <c r="C64" s="2"/>
      <c r="D64" s="6"/>
      <c r="E64" s="6"/>
      <c r="F64" s="6" t="s">
        <v>303</v>
      </c>
      <c r="G64" s="2"/>
      <c r="H64" s="6" t="s">
        <v>191</v>
      </c>
    </row>
    <row r="65" spans="1:8" x14ac:dyDescent="0.2">
      <c r="B65" s="2"/>
      <c r="C65" s="2"/>
      <c r="D65" s="6"/>
      <c r="E65" s="6"/>
      <c r="F65" s="6" t="s">
        <v>345</v>
      </c>
      <c r="G65" s="2"/>
      <c r="H65" s="6" t="s">
        <v>318</v>
      </c>
    </row>
    <row r="66" spans="1:8" x14ac:dyDescent="0.2">
      <c r="B66" s="2"/>
      <c r="C66" s="2"/>
      <c r="D66" s="6"/>
      <c r="E66" s="6"/>
      <c r="F66" s="6" t="s">
        <v>304</v>
      </c>
      <c r="G66" s="2"/>
      <c r="H66" s="6" t="s">
        <v>319</v>
      </c>
    </row>
    <row r="67" spans="1:8" x14ac:dyDescent="0.2">
      <c r="A67" s="7"/>
      <c r="B67" s="2"/>
      <c r="C67" s="2"/>
      <c r="D67" s="6"/>
      <c r="E67" s="6"/>
      <c r="F67" s="6" t="s">
        <v>138</v>
      </c>
      <c r="G67" s="2"/>
      <c r="H67" s="6" t="s">
        <v>320</v>
      </c>
    </row>
    <row r="68" spans="1:8" x14ac:dyDescent="0.2">
      <c r="A68" s="7"/>
      <c r="B68" s="7"/>
      <c r="C68" s="7"/>
      <c r="D68" s="8"/>
      <c r="E68" s="8"/>
      <c r="F68" s="6" t="s">
        <v>305</v>
      </c>
      <c r="G68" s="7"/>
      <c r="H68" s="6" t="s">
        <v>321</v>
      </c>
    </row>
    <row r="69" spans="1:8" x14ac:dyDescent="0.2">
      <c r="B69" s="2"/>
      <c r="C69" s="2"/>
      <c r="D69" s="6"/>
      <c r="E69" s="6"/>
      <c r="F69" s="6"/>
      <c r="G69" s="2"/>
      <c r="H69" s="6" t="s">
        <v>322</v>
      </c>
    </row>
    <row r="70" spans="1:8" x14ac:dyDescent="0.2">
      <c r="B70" s="2"/>
      <c r="C70" s="2"/>
      <c r="D70" s="6"/>
      <c r="E70" s="6"/>
      <c r="F70" s="6"/>
      <c r="G70" s="2"/>
      <c r="H70" s="6" t="s">
        <v>192</v>
      </c>
    </row>
    <row r="71" spans="1:8" x14ac:dyDescent="0.2">
      <c r="B71" s="2"/>
      <c r="C71" s="2"/>
      <c r="D71" s="6"/>
      <c r="E71" s="6"/>
      <c r="F71" s="6"/>
      <c r="G71" s="2"/>
      <c r="H71" s="6" t="s">
        <v>323</v>
      </c>
    </row>
    <row r="72" spans="1:8" x14ac:dyDescent="0.2">
      <c r="B72" s="2"/>
      <c r="C72" s="2"/>
      <c r="D72" s="6"/>
      <c r="E72" s="6"/>
      <c r="F72" s="6"/>
      <c r="G72" s="2"/>
      <c r="H72" s="6" t="s">
        <v>193</v>
      </c>
    </row>
    <row r="73" spans="1:8" x14ac:dyDescent="0.2">
      <c r="B73" s="2"/>
      <c r="C73" s="2"/>
      <c r="D73" s="6"/>
      <c r="E73" s="6"/>
      <c r="F73" s="6"/>
      <c r="G73" s="2"/>
      <c r="H73" s="6" t="s">
        <v>324</v>
      </c>
    </row>
    <row r="74" spans="1:8" x14ac:dyDescent="0.2">
      <c r="B74" s="2"/>
      <c r="C74" s="2"/>
      <c r="D74" s="6"/>
      <c r="E74" s="6"/>
      <c r="F74" s="6"/>
      <c r="G74" s="2"/>
      <c r="H74" s="4" t="s">
        <v>325</v>
      </c>
    </row>
    <row r="75" spans="1:8" x14ac:dyDescent="0.2">
      <c r="B75" s="2"/>
      <c r="C75" s="2"/>
      <c r="D75" s="6"/>
      <c r="E75" s="6"/>
      <c r="F75" s="6"/>
      <c r="G75" s="2"/>
      <c r="H75" s="4" t="s">
        <v>326</v>
      </c>
    </row>
    <row r="76" spans="1:8" x14ac:dyDescent="0.2">
      <c r="B76" s="2"/>
      <c r="C76" s="2"/>
      <c r="D76" s="6"/>
      <c r="E76" s="6"/>
      <c r="F76" s="6"/>
      <c r="G76" s="2"/>
      <c r="H76" s="4" t="s">
        <v>194</v>
      </c>
    </row>
    <row r="77" spans="1:8" x14ac:dyDescent="0.2">
      <c r="B77" s="2"/>
      <c r="C77" s="2"/>
      <c r="D77" s="6"/>
      <c r="E77" s="6"/>
      <c r="F77" s="6"/>
      <c r="G77" s="2"/>
      <c r="H77" s="4" t="s">
        <v>195</v>
      </c>
    </row>
    <row r="78" spans="1:8" x14ac:dyDescent="0.2">
      <c r="B78" s="2"/>
      <c r="C78" s="2"/>
      <c r="D78" s="6"/>
      <c r="E78" s="6"/>
      <c r="F78" s="6"/>
      <c r="G78" s="2"/>
      <c r="H78" s="4" t="s">
        <v>196</v>
      </c>
    </row>
    <row r="79" spans="1:8" x14ac:dyDescent="0.2">
      <c r="B79" s="2"/>
      <c r="C79" s="2"/>
      <c r="D79" s="6"/>
      <c r="E79" s="6"/>
      <c r="F79" s="6"/>
      <c r="G79" s="2"/>
      <c r="H79" s="4" t="s">
        <v>197</v>
      </c>
    </row>
    <row r="80" spans="1:8" x14ac:dyDescent="0.2">
      <c r="B80" s="2"/>
      <c r="C80" s="2"/>
      <c r="D80" s="6"/>
      <c r="E80" s="6"/>
      <c r="F80" s="6"/>
      <c r="G80" s="2"/>
      <c r="H80" s="4" t="s">
        <v>198</v>
      </c>
    </row>
    <row r="81" spans="2:8" x14ac:dyDescent="0.2">
      <c r="B81" s="2"/>
      <c r="C81" s="2"/>
      <c r="D81" s="6"/>
      <c r="E81" s="6"/>
      <c r="F81" s="6"/>
      <c r="G81" s="2"/>
      <c r="H81" s="4" t="s">
        <v>199</v>
      </c>
    </row>
    <row r="82" spans="2:8" x14ac:dyDescent="0.2">
      <c r="B82" s="2"/>
      <c r="C82" s="2"/>
      <c r="D82" s="6"/>
      <c r="E82" s="6"/>
      <c r="F82" s="6"/>
      <c r="G82" s="2"/>
      <c r="H82" s="4" t="s">
        <v>200</v>
      </c>
    </row>
    <row r="83" spans="2:8" x14ac:dyDescent="0.2">
      <c r="B83" s="2"/>
      <c r="C83" s="2"/>
      <c r="D83" s="6"/>
      <c r="E83" s="6"/>
      <c r="F83" s="6"/>
      <c r="G83" s="2"/>
      <c r="H83" s="4" t="s">
        <v>201</v>
      </c>
    </row>
    <row r="84" spans="2:8" x14ac:dyDescent="0.2">
      <c r="B84" s="2"/>
      <c r="C84" s="2"/>
      <c r="D84" s="6"/>
      <c r="E84" s="6"/>
      <c r="F84" s="6"/>
      <c r="G84" s="2"/>
      <c r="H84" s="2" t="s">
        <v>202</v>
      </c>
    </row>
    <row r="85" spans="2:8" x14ac:dyDescent="0.2">
      <c r="B85" s="2"/>
      <c r="C85" s="2"/>
      <c r="D85" s="6"/>
      <c r="E85" s="6"/>
      <c r="F85" s="6"/>
      <c r="G85" s="2"/>
      <c r="H85" s="2" t="s">
        <v>203</v>
      </c>
    </row>
    <row r="86" spans="2:8" x14ac:dyDescent="0.2">
      <c r="B86" s="2"/>
      <c r="C86" s="2"/>
      <c r="D86" s="6"/>
      <c r="E86" s="6"/>
      <c r="F86" s="6"/>
      <c r="G86" s="2"/>
      <c r="H86" s="2" t="s">
        <v>204</v>
      </c>
    </row>
    <row r="87" spans="2:8" x14ac:dyDescent="0.2">
      <c r="B87" s="2"/>
      <c r="C87" s="2"/>
      <c r="D87" s="6"/>
      <c r="E87" s="6"/>
      <c r="F87" s="6"/>
      <c r="G87" s="2"/>
      <c r="H87" s="2" t="s">
        <v>205</v>
      </c>
    </row>
    <row r="88" spans="2:8" x14ac:dyDescent="0.2">
      <c r="B88" s="2"/>
      <c r="C88" s="2"/>
      <c r="D88" s="6"/>
      <c r="E88" s="6"/>
      <c r="F88" s="6"/>
      <c r="G88" s="2"/>
      <c r="H88" s="2" t="s">
        <v>206</v>
      </c>
    </row>
    <row r="89" spans="2:8" x14ac:dyDescent="0.2">
      <c r="B89" s="2"/>
      <c r="C89" s="2"/>
      <c r="D89" s="6"/>
      <c r="E89" s="6"/>
      <c r="F89" s="6"/>
      <c r="G89" s="2"/>
      <c r="H89" s="2" t="s">
        <v>207</v>
      </c>
    </row>
    <row r="90" spans="2:8" x14ac:dyDescent="0.2">
      <c r="B90" s="2"/>
      <c r="C90" s="2"/>
      <c r="D90" s="6"/>
      <c r="E90" s="6"/>
      <c r="F90" s="6"/>
      <c r="G90" s="2"/>
      <c r="H90" s="2" t="s">
        <v>208</v>
      </c>
    </row>
    <row r="91" spans="2:8" x14ac:dyDescent="0.2">
      <c r="B91" s="2"/>
      <c r="C91" s="2"/>
      <c r="D91" s="6"/>
      <c r="E91" s="6"/>
      <c r="F91" s="6"/>
      <c r="G91" s="2"/>
      <c r="H91" s="2" t="s">
        <v>209</v>
      </c>
    </row>
    <row r="92" spans="2:8" x14ac:dyDescent="0.2">
      <c r="B92" s="2"/>
      <c r="C92" s="2"/>
      <c r="D92" s="6"/>
      <c r="E92" s="6"/>
      <c r="F92" s="6"/>
      <c r="G92" s="2"/>
      <c r="H92" s="2" t="s">
        <v>210</v>
      </c>
    </row>
    <row r="93" spans="2:8" x14ac:dyDescent="0.2">
      <c r="B93" s="2"/>
      <c r="C93" s="2"/>
      <c r="D93" s="6"/>
      <c r="E93" s="6"/>
      <c r="F93" s="6"/>
      <c r="G93" s="2"/>
      <c r="H93" s="2" t="s">
        <v>211</v>
      </c>
    </row>
    <row r="94" spans="2:8" x14ac:dyDescent="0.2">
      <c r="B94" s="2"/>
      <c r="C94" s="2"/>
      <c r="D94" s="6"/>
      <c r="E94" s="6"/>
      <c r="F94" s="6"/>
      <c r="G94" s="2"/>
      <c r="H94" s="2" t="s">
        <v>212</v>
      </c>
    </row>
    <row r="95" spans="2:8" x14ac:dyDescent="0.2">
      <c r="B95" s="2"/>
      <c r="C95" s="2"/>
      <c r="D95" s="6"/>
      <c r="E95" s="6"/>
      <c r="F95" s="6"/>
      <c r="G95" s="2"/>
      <c r="H95" s="2" t="s">
        <v>213</v>
      </c>
    </row>
    <row r="96" spans="2:8" x14ac:dyDescent="0.2">
      <c r="B96" s="2"/>
      <c r="C96" s="2"/>
      <c r="D96" s="6"/>
      <c r="E96" s="6"/>
      <c r="F96" s="6"/>
      <c r="G96" s="2"/>
      <c r="H96" s="2" t="s">
        <v>327</v>
      </c>
    </row>
    <row r="97" spans="2:8" x14ac:dyDescent="0.2">
      <c r="B97" s="2"/>
      <c r="C97" s="2"/>
      <c r="D97" s="6"/>
      <c r="E97" s="6"/>
      <c r="F97" s="6"/>
      <c r="G97" s="2"/>
      <c r="H97" s="2" t="s">
        <v>214</v>
      </c>
    </row>
    <row r="98" spans="2:8" x14ac:dyDescent="0.2">
      <c r="B98" s="2"/>
      <c r="C98" s="2"/>
      <c r="D98" s="6"/>
      <c r="E98" s="6"/>
      <c r="F98" s="6"/>
      <c r="G98" s="2"/>
      <c r="H98" s="2" t="s">
        <v>215</v>
      </c>
    </row>
    <row r="99" spans="2:8" x14ac:dyDescent="0.2">
      <c r="B99" s="2"/>
      <c r="C99" s="2"/>
      <c r="D99" s="6"/>
      <c r="E99" s="6"/>
      <c r="F99" s="6"/>
      <c r="G99" s="2"/>
      <c r="H99" s="2" t="s">
        <v>216</v>
      </c>
    </row>
    <row r="100" spans="2:8" x14ac:dyDescent="0.2">
      <c r="B100" s="2"/>
      <c r="C100" s="2"/>
      <c r="D100" s="6"/>
      <c r="E100" s="6"/>
      <c r="F100" s="6"/>
      <c r="G100" s="2"/>
      <c r="H100" s="2" t="s">
        <v>217</v>
      </c>
    </row>
    <row r="101" spans="2:8" x14ac:dyDescent="0.2">
      <c r="B101" s="2"/>
      <c r="C101" s="2"/>
      <c r="D101" s="6"/>
      <c r="E101" s="6"/>
      <c r="F101" s="6"/>
      <c r="G101" s="2"/>
      <c r="H101" s="2" t="s">
        <v>218</v>
      </c>
    </row>
    <row r="102" spans="2:8" x14ac:dyDescent="0.2">
      <c r="B102" s="2"/>
      <c r="C102" s="2"/>
      <c r="D102" s="6"/>
      <c r="E102" s="6"/>
      <c r="F102" s="6"/>
      <c r="G102" s="2"/>
      <c r="H102" s="2" t="s">
        <v>219</v>
      </c>
    </row>
    <row r="103" spans="2:8" x14ac:dyDescent="0.2">
      <c r="B103" s="2"/>
      <c r="C103" s="2"/>
      <c r="D103" s="6"/>
      <c r="E103" s="6"/>
      <c r="F103" s="6"/>
      <c r="G103" s="2"/>
      <c r="H103" s="2" t="s">
        <v>220</v>
      </c>
    </row>
    <row r="104" spans="2:8" x14ac:dyDescent="0.2">
      <c r="B104" s="2"/>
      <c r="C104" s="2"/>
      <c r="D104" s="6"/>
      <c r="E104" s="6"/>
      <c r="F104" s="6"/>
      <c r="G104" s="2"/>
      <c r="H104" s="2" t="s">
        <v>221</v>
      </c>
    </row>
    <row r="105" spans="2:8" x14ac:dyDescent="0.2">
      <c r="B105" s="2"/>
      <c r="C105" s="2"/>
      <c r="D105" s="6"/>
      <c r="E105" s="6"/>
      <c r="F105" s="6"/>
      <c r="G105" s="2"/>
      <c r="H105" s="2"/>
    </row>
    <row r="106" spans="2:8" x14ac:dyDescent="0.2">
      <c r="B106" s="2"/>
      <c r="C106" s="2"/>
      <c r="D106" s="6"/>
      <c r="E106" s="6"/>
      <c r="F106" s="6"/>
      <c r="G106" s="2"/>
      <c r="H106" s="2"/>
    </row>
    <row r="107" spans="2:8" x14ac:dyDescent="0.2">
      <c r="B107" s="2"/>
      <c r="C107" s="2"/>
      <c r="D107" s="6"/>
      <c r="E107" s="6"/>
      <c r="F107" s="6"/>
      <c r="G107" s="2"/>
      <c r="H107" s="2"/>
    </row>
    <row r="108" spans="2:8" x14ac:dyDescent="0.2">
      <c r="B108" s="2"/>
      <c r="C108" s="2"/>
      <c r="D108" s="6"/>
      <c r="E108" s="6"/>
      <c r="F108" s="6"/>
      <c r="G108" s="2"/>
      <c r="H108" s="2"/>
    </row>
    <row r="109" spans="2:8" x14ac:dyDescent="0.2">
      <c r="B109" s="2"/>
      <c r="C109" s="2"/>
      <c r="D109" s="6"/>
      <c r="E109" s="6"/>
      <c r="F109" s="6"/>
      <c r="G109" s="2"/>
      <c r="H109" s="2"/>
    </row>
    <row r="110" spans="2:8" x14ac:dyDescent="0.2">
      <c r="B110" s="2"/>
      <c r="C110" s="2"/>
      <c r="D110" s="6"/>
      <c r="E110" s="6"/>
      <c r="F110" s="6"/>
      <c r="G110" s="2"/>
      <c r="H110" s="2"/>
    </row>
    <row r="111" spans="2:8" x14ac:dyDescent="0.2">
      <c r="B111" s="2"/>
      <c r="C111" s="2"/>
      <c r="D111" s="6"/>
      <c r="E111" s="6"/>
      <c r="F111" s="6"/>
      <c r="G111" s="2"/>
      <c r="H111" s="2"/>
    </row>
    <row r="112" spans="2:8" x14ac:dyDescent="0.2">
      <c r="B112" s="2"/>
      <c r="C112" s="2"/>
      <c r="D112" s="6"/>
      <c r="E112" s="6"/>
      <c r="F112" s="6"/>
      <c r="G112" s="2"/>
      <c r="H112" s="2"/>
    </row>
    <row r="113" spans="2:8" x14ac:dyDescent="0.2">
      <c r="B113" s="2"/>
      <c r="C113" s="2"/>
      <c r="D113" s="6"/>
      <c r="E113" s="6"/>
      <c r="F113" s="6"/>
      <c r="G113" s="2"/>
      <c r="H113" s="2"/>
    </row>
    <row r="114" spans="2:8" x14ac:dyDescent="0.2">
      <c r="B114" s="2"/>
      <c r="C114" s="2"/>
      <c r="D114" s="6"/>
      <c r="E114" s="6"/>
      <c r="F114" s="6"/>
      <c r="G114" s="2"/>
      <c r="H114" s="2"/>
    </row>
    <row r="115" spans="2:8" x14ac:dyDescent="0.2">
      <c r="B115" s="2"/>
      <c r="C115" s="2"/>
      <c r="D115" s="6"/>
      <c r="E115" s="6"/>
      <c r="F115" s="6"/>
      <c r="G115" s="2"/>
      <c r="H115" s="2"/>
    </row>
    <row r="116" spans="2:8" x14ac:dyDescent="0.2">
      <c r="B116" s="2"/>
      <c r="C116" s="2"/>
      <c r="D116" s="6"/>
      <c r="E116" s="6"/>
      <c r="F116" s="6"/>
      <c r="G116" s="2"/>
      <c r="H116" s="2"/>
    </row>
    <row r="117" spans="2:8" x14ac:dyDescent="0.2">
      <c r="B117" s="2"/>
      <c r="C117" s="2"/>
      <c r="D117" s="6"/>
      <c r="E117" s="6"/>
      <c r="F117" s="6"/>
      <c r="G117" s="2"/>
      <c r="H117" s="2"/>
    </row>
    <row r="118" spans="2:8" x14ac:dyDescent="0.2">
      <c r="B118" s="2"/>
      <c r="C118" s="2"/>
      <c r="D118" s="6"/>
      <c r="E118" s="6"/>
      <c r="F118" s="6"/>
      <c r="G118" s="2"/>
      <c r="H118" s="2"/>
    </row>
    <row r="119" spans="2:8" x14ac:dyDescent="0.2">
      <c r="B119" s="2"/>
      <c r="C119" s="2"/>
      <c r="D119" s="6"/>
      <c r="E119" s="6"/>
      <c r="F119" s="6"/>
      <c r="G119" s="2"/>
      <c r="H119" s="2"/>
    </row>
    <row r="120" spans="2:8" x14ac:dyDescent="0.2">
      <c r="B120" s="2"/>
      <c r="C120" s="2"/>
      <c r="D120" s="6"/>
      <c r="E120" s="6"/>
      <c r="F120" s="6"/>
      <c r="G120" s="2"/>
      <c r="H120" s="2"/>
    </row>
    <row r="121" spans="2:8" x14ac:dyDescent="0.2">
      <c r="B121" s="2"/>
      <c r="C121" s="2"/>
      <c r="D121" s="6"/>
      <c r="E121" s="6"/>
      <c r="F121" s="6"/>
      <c r="G121" s="2"/>
      <c r="H121" s="2"/>
    </row>
    <row r="122" spans="2:8" x14ac:dyDescent="0.2">
      <c r="B122" s="2"/>
      <c r="C122" s="2"/>
      <c r="D122" s="6"/>
      <c r="E122" s="6"/>
      <c r="F122" s="6"/>
      <c r="G122" s="2"/>
      <c r="H122" s="2"/>
    </row>
    <row r="123" spans="2:8" x14ac:dyDescent="0.2">
      <c r="B123" s="2"/>
      <c r="C123" s="2"/>
      <c r="D123" s="6"/>
      <c r="E123" s="6"/>
      <c r="F123" s="6"/>
      <c r="G123" s="2"/>
      <c r="H123" s="2"/>
    </row>
    <row r="124" spans="2:8" x14ac:dyDescent="0.2">
      <c r="B124" s="2"/>
      <c r="C124" s="2"/>
      <c r="D124" s="6"/>
      <c r="E124" s="6"/>
      <c r="F124" s="6"/>
      <c r="G124" s="2"/>
      <c r="H124" s="2"/>
    </row>
    <row r="125" spans="2:8" x14ac:dyDescent="0.2">
      <c r="B125" s="2"/>
      <c r="C125" s="2"/>
      <c r="D125" s="6"/>
      <c r="E125" s="6"/>
      <c r="F125" s="6"/>
      <c r="G125" s="2"/>
      <c r="H125" s="2"/>
    </row>
    <row r="126" spans="2:8" x14ac:dyDescent="0.2">
      <c r="B126" s="2"/>
      <c r="C126" s="2"/>
      <c r="D126" s="6"/>
      <c r="E126" s="6"/>
      <c r="F126" s="6"/>
      <c r="G126" s="2"/>
      <c r="H126" s="2"/>
    </row>
    <row r="127" spans="2:8" x14ac:dyDescent="0.2">
      <c r="B127" s="2"/>
      <c r="C127" s="2"/>
      <c r="D127" s="6"/>
      <c r="E127" s="6"/>
      <c r="F127" s="6"/>
      <c r="G127" s="2"/>
      <c r="H127" s="2"/>
    </row>
    <row r="128" spans="2:8" x14ac:dyDescent="0.2">
      <c r="B128" s="2"/>
      <c r="C128" s="2"/>
      <c r="D128" s="6"/>
      <c r="E128" s="6"/>
      <c r="F128" s="6"/>
      <c r="G128" s="2"/>
      <c r="H128" s="2"/>
    </row>
    <row r="129" spans="2:8" x14ac:dyDescent="0.2">
      <c r="B129" s="2"/>
      <c r="C129" s="2"/>
      <c r="D129" s="6"/>
      <c r="E129" s="6"/>
      <c r="F129" s="6"/>
      <c r="G129" s="2"/>
      <c r="H129" s="2"/>
    </row>
    <row r="130" spans="2:8" x14ac:dyDescent="0.2">
      <c r="B130" s="2"/>
      <c r="C130" s="2"/>
      <c r="D130" s="6"/>
      <c r="E130" s="6"/>
      <c r="F130" s="6"/>
      <c r="G130" s="2"/>
      <c r="H130" s="2"/>
    </row>
    <row r="131" spans="2:8" x14ac:dyDescent="0.2">
      <c r="B131" s="2"/>
      <c r="C131" s="2"/>
      <c r="D131" s="6"/>
      <c r="E131" s="6"/>
      <c r="F131" s="6"/>
      <c r="G131" s="2"/>
      <c r="H131" s="2"/>
    </row>
    <row r="132" spans="2:8" x14ac:dyDescent="0.2">
      <c r="B132" s="2"/>
      <c r="C132" s="2"/>
      <c r="D132" s="6"/>
      <c r="E132" s="6"/>
      <c r="F132" s="6"/>
      <c r="G132" s="2"/>
      <c r="H132" s="2"/>
    </row>
    <row r="133" spans="2:8" x14ac:dyDescent="0.2">
      <c r="B133" s="2"/>
      <c r="C133" s="2"/>
      <c r="D133" s="6"/>
      <c r="E133" s="6"/>
      <c r="F133" s="6"/>
      <c r="G133" s="2"/>
      <c r="H133" s="2"/>
    </row>
    <row r="134" spans="2:8" x14ac:dyDescent="0.2">
      <c r="B134" s="2"/>
      <c r="C134" s="2"/>
      <c r="D134" s="6"/>
      <c r="E134" s="6"/>
      <c r="F134" s="6"/>
      <c r="G134" s="2"/>
      <c r="H134" s="2"/>
    </row>
    <row r="135" spans="2:8" x14ac:dyDescent="0.2">
      <c r="B135" s="2"/>
      <c r="C135" s="2"/>
      <c r="D135" s="6"/>
      <c r="E135" s="6"/>
      <c r="F135" s="6"/>
      <c r="G135" s="2"/>
      <c r="H135" s="2"/>
    </row>
    <row r="136" spans="2:8" x14ac:dyDescent="0.2">
      <c r="B136" s="2"/>
      <c r="C136" s="2"/>
      <c r="D136" s="6"/>
      <c r="E136" s="6"/>
      <c r="F136" s="6"/>
      <c r="G136" s="2"/>
      <c r="H136" s="2"/>
    </row>
    <row r="137" spans="2:8" x14ac:dyDescent="0.2">
      <c r="B137" s="2"/>
      <c r="C137" s="2"/>
      <c r="D137" s="6"/>
      <c r="E137" s="6"/>
      <c r="F137" s="6"/>
      <c r="G137" s="2"/>
      <c r="H137" s="2"/>
    </row>
    <row r="138" spans="2:8" x14ac:dyDescent="0.2">
      <c r="B138" s="2"/>
      <c r="C138" s="2"/>
      <c r="D138" s="6"/>
      <c r="E138" s="6"/>
      <c r="F138" s="6"/>
      <c r="G138" s="2"/>
      <c r="H138" s="2"/>
    </row>
    <row r="139" spans="2:8" x14ac:dyDescent="0.2">
      <c r="B139" s="2"/>
      <c r="C139" s="2"/>
      <c r="D139" s="6"/>
      <c r="E139" s="6"/>
      <c r="F139" s="6"/>
      <c r="G139" s="2"/>
      <c r="H139" s="2"/>
    </row>
    <row r="140" spans="2:8" x14ac:dyDescent="0.2">
      <c r="B140" s="2"/>
      <c r="C140" s="2"/>
      <c r="D140" s="6"/>
      <c r="E140" s="6"/>
      <c r="F140" s="6"/>
      <c r="G140" s="2"/>
      <c r="H140" s="2"/>
    </row>
    <row r="141" spans="2:8" x14ac:dyDescent="0.2">
      <c r="B141" s="2"/>
      <c r="C141" s="2"/>
      <c r="D141" s="6"/>
      <c r="E141" s="6"/>
      <c r="F141" s="6"/>
      <c r="G141" s="2"/>
      <c r="H141" s="2"/>
    </row>
    <row r="142" spans="2:8" x14ac:dyDescent="0.2">
      <c r="B142" s="2"/>
      <c r="C142" s="2"/>
      <c r="D142" s="6"/>
      <c r="E142" s="6"/>
      <c r="F142" s="6"/>
      <c r="G142" s="2"/>
      <c r="H142" s="2"/>
    </row>
    <row r="143" spans="2:8" x14ac:dyDescent="0.2">
      <c r="B143" s="2"/>
      <c r="C143" s="2"/>
      <c r="D143" s="6"/>
      <c r="E143" s="6"/>
      <c r="F143" s="6"/>
      <c r="G143" s="2"/>
      <c r="H143" s="2"/>
    </row>
    <row r="144" spans="2:8" x14ac:dyDescent="0.2">
      <c r="B144" s="2"/>
      <c r="C144" s="2"/>
      <c r="D144" s="6"/>
      <c r="E144" s="6"/>
      <c r="F144" s="6"/>
      <c r="G144" s="2"/>
      <c r="H144" s="2"/>
    </row>
    <row r="145" spans="1:8" x14ac:dyDescent="0.2">
      <c r="B145" s="2"/>
      <c r="C145" s="2"/>
      <c r="D145" s="6"/>
      <c r="E145" s="6"/>
      <c r="F145" s="6"/>
      <c r="G145" s="2"/>
      <c r="H145" s="2"/>
    </row>
    <row r="146" spans="1:8" x14ac:dyDescent="0.2">
      <c r="B146" s="2"/>
      <c r="C146" s="2"/>
      <c r="D146" s="6"/>
      <c r="E146" s="6"/>
      <c r="F146" s="6"/>
      <c r="G146" s="2"/>
      <c r="H146" s="2"/>
    </row>
    <row r="147" spans="1:8" x14ac:dyDescent="0.2">
      <c r="B147" s="2"/>
      <c r="C147" s="2"/>
      <c r="D147" s="6"/>
      <c r="E147" s="6"/>
      <c r="F147" s="6"/>
      <c r="G147" s="2"/>
      <c r="H147" s="2"/>
    </row>
    <row r="148" spans="1:8" x14ac:dyDescent="0.2">
      <c r="B148" s="2"/>
      <c r="C148" s="2"/>
      <c r="D148" s="6"/>
      <c r="E148" s="6"/>
      <c r="F148" s="6"/>
      <c r="G148" s="2"/>
      <c r="H148" s="2"/>
    </row>
    <row r="149" spans="1:8" x14ac:dyDescent="0.2">
      <c r="B149" s="2"/>
      <c r="C149" s="2"/>
      <c r="D149" s="6"/>
      <c r="E149" s="6"/>
      <c r="F149" s="6"/>
      <c r="G149" s="2"/>
      <c r="H149" s="2"/>
    </row>
    <row r="150" spans="1:8" x14ac:dyDescent="0.2">
      <c r="A150" s="7"/>
      <c r="B150" s="7"/>
      <c r="C150" s="7"/>
      <c r="D150" s="8"/>
      <c r="E150" s="8"/>
      <c r="F150" s="8"/>
      <c r="G150" s="7"/>
      <c r="H150" s="2"/>
    </row>
    <row r="151" spans="1:8" x14ac:dyDescent="0.2">
      <c r="B151" s="2"/>
      <c r="C151" s="2"/>
      <c r="D151" s="6"/>
      <c r="E151" s="6"/>
      <c r="F151" s="6"/>
      <c r="G151" s="2"/>
      <c r="H151" s="2"/>
    </row>
    <row r="152" spans="1:8" x14ac:dyDescent="0.2">
      <c r="B152" s="2"/>
      <c r="C152" s="2"/>
      <c r="D152" s="6"/>
      <c r="E152" s="6"/>
      <c r="F152" s="6"/>
      <c r="G152" s="2"/>
      <c r="H152" s="2"/>
    </row>
    <row r="153" spans="1:8" x14ac:dyDescent="0.2">
      <c r="B153" s="2"/>
      <c r="C153" s="2"/>
      <c r="D153" s="6"/>
      <c r="E153" s="6"/>
      <c r="F153" s="6"/>
      <c r="G153" s="2"/>
      <c r="H153" s="2"/>
    </row>
    <row r="154" spans="1:8" x14ac:dyDescent="0.2">
      <c r="B154" s="2"/>
      <c r="C154" s="2"/>
      <c r="D154" s="6"/>
      <c r="E154" s="6"/>
      <c r="F154" s="6"/>
      <c r="G154" s="2"/>
      <c r="H154" s="2"/>
    </row>
    <row r="155" spans="1:8" x14ac:dyDescent="0.2">
      <c r="B155" s="2"/>
      <c r="C155" s="2"/>
      <c r="D155" s="6"/>
      <c r="E155" s="6"/>
      <c r="F155" s="6"/>
      <c r="G155" s="2"/>
      <c r="H155" s="2"/>
    </row>
    <row r="156" spans="1:8" x14ac:dyDescent="0.2">
      <c r="B156" s="2"/>
      <c r="C156" s="2"/>
      <c r="D156" s="6"/>
      <c r="E156" s="6"/>
      <c r="F156" s="6"/>
      <c r="G156" s="2"/>
      <c r="H156" s="2"/>
    </row>
    <row r="157" spans="1:8" x14ac:dyDescent="0.2">
      <c r="B157" s="2"/>
      <c r="C157" s="2"/>
      <c r="D157" s="6"/>
      <c r="E157" s="6"/>
      <c r="F157" s="6"/>
      <c r="G157" s="2"/>
      <c r="H157" s="2"/>
    </row>
    <row r="158" spans="1:8" x14ac:dyDescent="0.2">
      <c r="B158" s="2"/>
      <c r="C158" s="2"/>
      <c r="D158" s="6"/>
      <c r="E158" s="6"/>
      <c r="F158" s="6"/>
      <c r="G158" s="2"/>
      <c r="H158" s="2"/>
    </row>
    <row r="159" spans="1:8" x14ac:dyDescent="0.2">
      <c r="B159" s="2"/>
      <c r="C159" s="2"/>
      <c r="D159" s="6"/>
      <c r="E159" s="6"/>
      <c r="F159" s="6"/>
      <c r="G159" s="2"/>
      <c r="H159" s="2"/>
    </row>
    <row r="160" spans="1:8" x14ac:dyDescent="0.2">
      <c r="B160" s="2"/>
      <c r="C160" s="2"/>
      <c r="D160" s="6"/>
      <c r="E160" s="6"/>
      <c r="F160" s="6"/>
      <c r="G160" s="2"/>
      <c r="H160" s="2"/>
    </row>
    <row r="161" spans="2:8" x14ac:dyDescent="0.2">
      <c r="B161" s="2"/>
      <c r="C161" s="2"/>
      <c r="D161" s="6"/>
      <c r="E161" s="6"/>
      <c r="F161" s="6"/>
      <c r="G161" s="2"/>
      <c r="H161" s="2"/>
    </row>
    <row r="162" spans="2:8" x14ac:dyDescent="0.2">
      <c r="B162" s="2"/>
      <c r="C162" s="2"/>
      <c r="D162" s="6"/>
      <c r="E162" s="6"/>
      <c r="F162" s="6"/>
      <c r="G162" s="2"/>
      <c r="H162" s="2"/>
    </row>
    <row r="163" spans="2:8" x14ac:dyDescent="0.2">
      <c r="B163" s="2"/>
      <c r="C163" s="2"/>
      <c r="D163" s="6"/>
      <c r="E163" s="6"/>
      <c r="F163" s="6"/>
      <c r="G163" s="2"/>
      <c r="H163" s="2"/>
    </row>
    <row r="164" spans="2:8" x14ac:dyDescent="0.2">
      <c r="B164" s="2"/>
      <c r="C164" s="2"/>
      <c r="D164" s="6"/>
      <c r="E164" s="6"/>
      <c r="F164" s="6"/>
      <c r="G164" s="2"/>
      <c r="H164" s="2"/>
    </row>
    <row r="165" spans="2:8" x14ac:dyDescent="0.2">
      <c r="B165" s="2"/>
      <c r="C165" s="2"/>
      <c r="D165" s="6"/>
      <c r="E165" s="6"/>
      <c r="F165" s="6"/>
      <c r="G165" s="2"/>
      <c r="H165" s="2"/>
    </row>
    <row r="166" spans="2:8" x14ac:dyDescent="0.2">
      <c r="B166" s="2"/>
      <c r="C166" s="2"/>
      <c r="D166" s="6"/>
      <c r="E166" s="6"/>
      <c r="F166" s="6"/>
      <c r="G166" s="2"/>
      <c r="H166" s="2"/>
    </row>
    <row r="167" spans="2:8" x14ac:dyDescent="0.2">
      <c r="B167" s="2"/>
      <c r="C167" s="2"/>
      <c r="D167" s="6"/>
      <c r="E167" s="6"/>
      <c r="F167" s="6"/>
      <c r="G167" s="2"/>
      <c r="H167" s="2"/>
    </row>
    <row r="168" spans="2:8" x14ac:dyDescent="0.2">
      <c r="B168" s="2"/>
      <c r="C168" s="2"/>
      <c r="D168" s="6"/>
      <c r="E168" s="6"/>
      <c r="F168" s="6"/>
      <c r="G168" s="2"/>
      <c r="H168" s="2"/>
    </row>
    <row r="169" spans="2:8" x14ac:dyDescent="0.2">
      <c r="B169" s="2"/>
      <c r="C169" s="2"/>
      <c r="D169" s="6"/>
      <c r="E169" s="6"/>
      <c r="F169" s="6"/>
      <c r="G169" s="2"/>
      <c r="H169" s="2"/>
    </row>
    <row r="170" spans="2:8" x14ac:dyDescent="0.2">
      <c r="B170" s="2"/>
      <c r="C170" s="2"/>
      <c r="D170" s="6"/>
      <c r="E170" s="6"/>
      <c r="F170" s="6"/>
      <c r="G170" s="2"/>
      <c r="H170" s="2"/>
    </row>
    <row r="171" spans="2:8" x14ac:dyDescent="0.2">
      <c r="B171" s="2"/>
      <c r="C171" s="2"/>
      <c r="D171" s="6"/>
      <c r="E171" s="6"/>
      <c r="F171" s="6"/>
      <c r="G171" s="2"/>
      <c r="H171" s="2"/>
    </row>
    <row r="172" spans="2:8" x14ac:dyDescent="0.2">
      <c r="B172" s="2"/>
      <c r="C172" s="2"/>
      <c r="D172" s="6"/>
      <c r="E172" s="6"/>
      <c r="F172" s="6"/>
      <c r="G172" s="2"/>
      <c r="H172" s="2"/>
    </row>
    <row r="173" spans="2:8" x14ac:dyDescent="0.2">
      <c r="B173" s="2"/>
      <c r="C173" s="2"/>
      <c r="D173" s="6"/>
      <c r="E173" s="6"/>
      <c r="F173" s="6"/>
      <c r="G173" s="2"/>
      <c r="H173" s="2"/>
    </row>
    <row r="174" spans="2:8" x14ac:dyDescent="0.2">
      <c r="B174" s="2"/>
      <c r="C174" s="2"/>
      <c r="D174" s="6"/>
      <c r="E174" s="6"/>
      <c r="F174" s="6"/>
      <c r="G174" s="2"/>
      <c r="H174" s="2"/>
    </row>
    <row r="175" spans="2:8" x14ac:dyDescent="0.2">
      <c r="B175" s="2"/>
      <c r="C175" s="2"/>
      <c r="D175" s="6"/>
      <c r="E175" s="6"/>
      <c r="F175" s="6"/>
      <c r="G175" s="2"/>
      <c r="H175" s="2"/>
    </row>
    <row r="176" spans="2:8" x14ac:dyDescent="0.2">
      <c r="B176" s="2"/>
      <c r="C176" s="2"/>
      <c r="D176" s="6"/>
      <c r="E176" s="6"/>
      <c r="F176" s="6"/>
      <c r="G176" s="2"/>
      <c r="H176" s="2"/>
    </row>
    <row r="177" spans="1:8" x14ac:dyDescent="0.2">
      <c r="B177" s="2"/>
      <c r="C177" s="2"/>
      <c r="D177" s="6"/>
      <c r="E177" s="6"/>
      <c r="F177" s="6"/>
      <c r="G177" s="2"/>
      <c r="H177" s="2"/>
    </row>
    <row r="178" spans="1:8" x14ac:dyDescent="0.2">
      <c r="B178" s="2"/>
      <c r="C178" s="2"/>
      <c r="D178" s="6"/>
      <c r="E178" s="6"/>
      <c r="F178" s="6"/>
      <c r="G178" s="2"/>
      <c r="H178" s="2"/>
    </row>
    <row r="179" spans="1:8" x14ac:dyDescent="0.2">
      <c r="B179" s="2"/>
      <c r="C179" s="2"/>
      <c r="D179" s="6"/>
      <c r="E179" s="6"/>
      <c r="F179" s="6"/>
      <c r="G179" s="2"/>
      <c r="H179" s="2"/>
    </row>
    <row r="180" spans="1:8" x14ac:dyDescent="0.2">
      <c r="B180" s="2"/>
      <c r="C180" s="2"/>
      <c r="D180" s="6"/>
      <c r="E180" s="6"/>
      <c r="F180" s="6"/>
      <c r="G180" s="2"/>
      <c r="H180" s="2"/>
    </row>
    <row r="181" spans="1:8" x14ac:dyDescent="0.2">
      <c r="B181" s="2"/>
      <c r="C181" s="2"/>
      <c r="D181" s="6"/>
      <c r="E181" s="6"/>
      <c r="F181" s="6"/>
      <c r="G181" s="2"/>
      <c r="H181" s="2"/>
    </row>
    <row r="182" spans="1:8" x14ac:dyDescent="0.2">
      <c r="B182" s="2"/>
      <c r="C182" s="2"/>
      <c r="D182" s="6"/>
      <c r="E182" s="6"/>
      <c r="F182" s="6"/>
      <c r="G182" s="2"/>
      <c r="H182" s="2"/>
    </row>
    <row r="183" spans="1:8" x14ac:dyDescent="0.2">
      <c r="B183" s="2"/>
      <c r="C183" s="2"/>
      <c r="D183" s="6"/>
      <c r="E183" s="6"/>
      <c r="F183" s="6"/>
      <c r="G183" s="2"/>
      <c r="H183" s="2"/>
    </row>
    <row r="184" spans="1:8" x14ac:dyDescent="0.2">
      <c r="B184" s="2"/>
      <c r="C184" s="2"/>
      <c r="D184" s="6"/>
      <c r="E184" s="6"/>
      <c r="F184" s="6"/>
      <c r="G184" s="2"/>
      <c r="H184" s="2"/>
    </row>
    <row r="185" spans="1:8" x14ac:dyDescent="0.2">
      <c r="B185" s="2"/>
      <c r="C185" s="2"/>
      <c r="D185" s="6"/>
      <c r="E185" s="6"/>
      <c r="F185" s="6"/>
      <c r="G185" s="2"/>
      <c r="H185" s="2"/>
    </row>
    <row r="186" spans="1:8" x14ac:dyDescent="0.2">
      <c r="B186" s="2"/>
      <c r="C186" s="2"/>
      <c r="D186" s="6"/>
      <c r="E186" s="6"/>
      <c r="F186" s="6"/>
      <c r="G186" s="2"/>
      <c r="H186" s="2"/>
    </row>
    <row r="187" spans="1:8" x14ac:dyDescent="0.2">
      <c r="B187" s="2"/>
      <c r="C187" s="2"/>
      <c r="D187" s="6"/>
      <c r="E187" s="6"/>
      <c r="F187" s="6"/>
      <c r="G187" s="2"/>
      <c r="H187" s="2"/>
    </row>
    <row r="188" spans="1:8" x14ac:dyDescent="0.2">
      <c r="A188" s="7"/>
      <c r="B188" s="7"/>
      <c r="C188" s="7"/>
      <c r="D188" s="8"/>
      <c r="E188" s="8"/>
      <c r="F188" s="8"/>
      <c r="G188" s="7"/>
      <c r="H188" s="2"/>
    </row>
    <row r="189" spans="1:8" x14ac:dyDescent="0.2">
      <c r="A189" s="7"/>
      <c r="B189" s="7"/>
      <c r="C189" s="7"/>
      <c r="D189" s="8"/>
      <c r="E189" s="8"/>
      <c r="F189" s="8"/>
      <c r="G189" s="7"/>
      <c r="H189" s="2"/>
    </row>
    <row r="190" spans="1:8" x14ac:dyDescent="0.2">
      <c r="B190" s="2"/>
      <c r="C190" s="2"/>
      <c r="D190" s="2"/>
      <c r="E190" s="2"/>
      <c r="G190" s="2"/>
      <c r="H190" s="2"/>
    </row>
    <row r="191" spans="1:8" x14ac:dyDescent="0.2">
      <c r="B191" s="2"/>
      <c r="C191" s="2"/>
      <c r="D191" s="2"/>
      <c r="E191" s="2"/>
      <c r="G191" s="2"/>
      <c r="H191" s="2"/>
    </row>
    <row r="192" spans="1:8" x14ac:dyDescent="0.2">
      <c r="B192" s="2"/>
      <c r="C192" s="2"/>
      <c r="D192" s="2"/>
      <c r="E192" s="2"/>
      <c r="G192" s="2"/>
      <c r="H192" s="2"/>
    </row>
    <row r="193" spans="2:8" x14ac:dyDescent="0.2">
      <c r="B193" s="2"/>
      <c r="C193" s="2"/>
      <c r="D193" s="2"/>
      <c r="E193" s="2"/>
      <c r="G193" s="2"/>
      <c r="H193" s="2"/>
    </row>
    <row r="194" spans="2:8" x14ac:dyDescent="0.2">
      <c r="B194" s="2"/>
      <c r="C194" s="2"/>
      <c r="D194" s="2"/>
      <c r="E194" s="2"/>
      <c r="G194" s="2"/>
      <c r="H194" s="2"/>
    </row>
    <row r="195" spans="2:8" x14ac:dyDescent="0.2">
      <c r="B195" s="2"/>
      <c r="C195" s="2"/>
      <c r="D195" s="2"/>
      <c r="E195" s="2"/>
      <c r="G195" s="2"/>
      <c r="H195" s="2"/>
    </row>
    <row r="196" spans="2:8" x14ac:dyDescent="0.2">
      <c r="B196" s="2"/>
      <c r="C196" s="2"/>
      <c r="D196" s="2"/>
      <c r="E196" s="2"/>
      <c r="G196" s="2"/>
      <c r="H196" s="2"/>
    </row>
    <row r="197" spans="2:8" x14ac:dyDescent="0.2">
      <c r="B197" s="2"/>
      <c r="C197" s="2"/>
      <c r="D197" s="2"/>
      <c r="E197" s="2"/>
      <c r="G197" s="2"/>
      <c r="H197" s="2"/>
    </row>
    <row r="198" spans="2:8" x14ac:dyDescent="0.2">
      <c r="B198" s="2"/>
      <c r="C198" s="2"/>
      <c r="D198" s="2"/>
      <c r="E198" s="2"/>
      <c r="G198" s="2"/>
      <c r="H198" s="2"/>
    </row>
    <row r="199" spans="2:8" x14ac:dyDescent="0.2">
      <c r="B199" s="2"/>
      <c r="C199" s="2"/>
      <c r="D199" s="2"/>
      <c r="E199" s="2"/>
      <c r="G199" s="2"/>
      <c r="H199" s="2"/>
    </row>
    <row r="200" spans="2:8" x14ac:dyDescent="0.2">
      <c r="B200" s="2"/>
      <c r="C200" s="2"/>
      <c r="D200" s="2"/>
      <c r="E200" s="2"/>
      <c r="G200" s="2"/>
      <c r="H200" s="2"/>
    </row>
    <row r="201" spans="2:8" x14ac:dyDescent="0.2">
      <c r="B201" s="2"/>
      <c r="C201" s="2"/>
      <c r="D201" s="2"/>
      <c r="E201" s="2"/>
      <c r="F201" s="2"/>
      <c r="G201" s="2"/>
      <c r="H201" s="2"/>
    </row>
    <row r="202" spans="2:8" x14ac:dyDescent="0.2">
      <c r="B202" s="2"/>
      <c r="C202" s="2"/>
      <c r="D202" s="2"/>
      <c r="E202" s="2"/>
      <c r="F202" s="2"/>
      <c r="G202" s="2"/>
    </row>
    <row r="203" spans="2:8" x14ac:dyDescent="0.2">
      <c r="B203" s="2"/>
      <c r="C203" s="2"/>
      <c r="D203" s="2"/>
      <c r="E203" s="2"/>
      <c r="F203" s="2"/>
      <c r="G203" s="2"/>
    </row>
    <row r="204" spans="2:8" x14ac:dyDescent="0.2">
      <c r="B204" s="2"/>
      <c r="C204" s="2"/>
      <c r="D204" s="2"/>
      <c r="E204" s="2"/>
      <c r="F204" s="2"/>
      <c r="G204" s="2"/>
    </row>
    <row r="205" spans="2:8" x14ac:dyDescent="0.2">
      <c r="B205" s="2"/>
      <c r="C205" s="2"/>
      <c r="D205" s="2"/>
      <c r="E205" s="2"/>
      <c r="F205" s="2"/>
      <c r="G205" s="2"/>
    </row>
    <row r="206" spans="2:8" x14ac:dyDescent="0.2">
      <c r="B206" s="2"/>
      <c r="C206" s="2"/>
      <c r="D206" s="2"/>
      <c r="E206" s="2"/>
      <c r="F206" s="2"/>
      <c r="G206" s="2"/>
    </row>
    <row r="207" spans="2:8" x14ac:dyDescent="0.2">
      <c r="B207" s="2"/>
      <c r="C207" s="2"/>
      <c r="D207" s="2"/>
      <c r="E207" s="2"/>
      <c r="F207" s="2"/>
      <c r="G207" s="2"/>
    </row>
    <row r="208" spans="2:8" x14ac:dyDescent="0.2">
      <c r="B208" s="2"/>
      <c r="C208" s="2"/>
      <c r="D208" s="2"/>
      <c r="E208" s="2"/>
      <c r="F208" s="2"/>
      <c r="G208" s="2"/>
    </row>
    <row r="209" spans="2:7" x14ac:dyDescent="0.2">
      <c r="B209" s="2"/>
      <c r="C209" s="2"/>
      <c r="D209" s="2"/>
      <c r="E209" s="2"/>
      <c r="F209" s="2"/>
      <c r="G209" s="2"/>
    </row>
    <row r="210" spans="2:7" x14ac:dyDescent="0.2">
      <c r="B210" s="2"/>
      <c r="C210" s="2"/>
      <c r="D210" s="2"/>
      <c r="E210" s="2"/>
      <c r="F210" s="2"/>
      <c r="G210" s="2"/>
    </row>
    <row r="211" spans="2:7" x14ac:dyDescent="0.2">
      <c r="B211" s="2"/>
      <c r="C211" s="2"/>
      <c r="D211" s="2"/>
      <c r="E211" s="2"/>
      <c r="F211" s="2"/>
      <c r="G211" s="2"/>
    </row>
    <row r="212" spans="2:7" x14ac:dyDescent="0.2">
      <c r="B212" s="2"/>
      <c r="C212" s="2"/>
      <c r="D212" s="2"/>
      <c r="E212" s="2"/>
      <c r="F212" s="2"/>
      <c r="G212" s="2"/>
    </row>
    <row r="213" spans="2:7" x14ac:dyDescent="0.2">
      <c r="B213" s="2"/>
      <c r="C213" s="2"/>
      <c r="D213" s="2"/>
      <c r="E213" s="2"/>
      <c r="F213" s="2"/>
      <c r="G213" s="2"/>
    </row>
    <row r="214" spans="2:7" x14ac:dyDescent="0.2">
      <c r="B214" s="2"/>
      <c r="C214" s="2"/>
      <c r="D214" s="2"/>
      <c r="E214" s="2"/>
      <c r="F214" s="2"/>
      <c r="G214" s="2"/>
    </row>
    <row r="215" spans="2:7" x14ac:dyDescent="0.2">
      <c r="B215" s="2"/>
      <c r="C215" s="2"/>
      <c r="D215" s="2"/>
      <c r="E215" s="2"/>
      <c r="F215" s="2"/>
      <c r="G215" s="2"/>
    </row>
    <row r="216" spans="2:7" x14ac:dyDescent="0.2">
      <c r="B216" s="2"/>
      <c r="C216" s="2"/>
      <c r="D216" s="2"/>
      <c r="E216" s="2"/>
      <c r="F216" s="2"/>
      <c r="G216" s="2"/>
    </row>
    <row r="217" spans="2:7" x14ac:dyDescent="0.2">
      <c r="B217" s="2"/>
      <c r="C217" s="2"/>
      <c r="D217" s="2"/>
      <c r="E217" s="2"/>
      <c r="F217" s="2"/>
      <c r="G217" s="2"/>
    </row>
    <row r="218" spans="2:7" x14ac:dyDescent="0.2">
      <c r="B218" s="2"/>
      <c r="C218" s="2"/>
      <c r="D218" s="2"/>
      <c r="E218" s="2"/>
      <c r="F218" s="2"/>
      <c r="G218" s="2"/>
    </row>
    <row r="219" spans="2:7" x14ac:dyDescent="0.2">
      <c r="B219" s="2"/>
      <c r="C219" s="2"/>
      <c r="D219" s="2"/>
      <c r="E219" s="2"/>
      <c r="F219" s="2"/>
      <c r="G219" s="2"/>
    </row>
    <row r="220" spans="2:7" x14ac:dyDescent="0.2">
      <c r="B220" s="2"/>
      <c r="C220" s="2"/>
      <c r="D220" s="2"/>
      <c r="E220" s="2"/>
      <c r="F220" s="2"/>
      <c r="G220" s="2"/>
    </row>
    <row r="221" spans="2:7" x14ac:dyDescent="0.2">
      <c r="B221" s="2"/>
      <c r="C221" s="2"/>
      <c r="D221" s="2"/>
      <c r="E221" s="2"/>
      <c r="F221" s="2"/>
      <c r="G221" s="2"/>
    </row>
    <row r="222" spans="2:7" x14ac:dyDescent="0.2">
      <c r="B222" s="2"/>
      <c r="C222" s="2"/>
      <c r="D222" s="2"/>
      <c r="E222" s="2"/>
      <c r="F222" s="2"/>
      <c r="G222" s="2"/>
    </row>
    <row r="223" spans="2:7" x14ac:dyDescent="0.2">
      <c r="B223" s="2"/>
      <c r="C223" s="2"/>
      <c r="D223" s="2"/>
      <c r="E223" s="2"/>
      <c r="F223" s="2"/>
      <c r="G223" s="2"/>
    </row>
    <row r="224" spans="2:7" x14ac:dyDescent="0.2">
      <c r="B224" s="2"/>
      <c r="C224" s="2"/>
      <c r="D224" s="2"/>
      <c r="E224" s="2"/>
      <c r="F224" s="2"/>
      <c r="G224" s="2"/>
    </row>
    <row r="225" spans="2:7" x14ac:dyDescent="0.2">
      <c r="B225" s="2"/>
      <c r="C225" s="2"/>
      <c r="D225" s="2"/>
      <c r="E225" s="2"/>
      <c r="F225" s="2"/>
      <c r="G225" s="2"/>
    </row>
    <row r="226" spans="2:7" x14ac:dyDescent="0.2">
      <c r="B226" s="2"/>
      <c r="C226" s="2"/>
      <c r="D226" s="2"/>
      <c r="E226" s="2"/>
      <c r="F226" s="2"/>
      <c r="G226" s="2"/>
    </row>
    <row r="227" spans="2:7" x14ac:dyDescent="0.2">
      <c r="B227" s="2"/>
      <c r="C227" s="2"/>
      <c r="D227" s="2"/>
      <c r="E227" s="2"/>
      <c r="F227" s="2"/>
      <c r="G227" s="2"/>
    </row>
    <row r="228" spans="2:7" x14ac:dyDescent="0.2">
      <c r="B228" s="2"/>
      <c r="C228" s="2"/>
      <c r="D228" s="2"/>
      <c r="E228" s="2"/>
      <c r="F228" s="2"/>
      <c r="G228" s="2"/>
    </row>
    <row r="229" spans="2:7" x14ac:dyDescent="0.2">
      <c r="B229" s="2"/>
      <c r="C229" s="2"/>
      <c r="D229" s="2"/>
      <c r="E229" s="2"/>
      <c r="F229" s="2"/>
      <c r="G229" s="2"/>
    </row>
    <row r="230" spans="2:7" x14ac:dyDescent="0.2">
      <c r="B230" s="2"/>
      <c r="C230" s="2"/>
      <c r="D230" s="2"/>
      <c r="E230" s="2"/>
      <c r="F230" s="2"/>
      <c r="G230" s="2"/>
    </row>
    <row r="231" spans="2:7" x14ac:dyDescent="0.2">
      <c r="B231" s="2"/>
      <c r="C231" s="2"/>
      <c r="D231" s="2"/>
      <c r="E231" s="2"/>
      <c r="F231" s="2"/>
      <c r="G231" s="2"/>
    </row>
    <row r="232" spans="2:7" x14ac:dyDescent="0.2">
      <c r="B232" s="2"/>
      <c r="C232" s="2"/>
      <c r="D232" s="2"/>
      <c r="E232" s="2"/>
      <c r="F232" s="2"/>
      <c r="G232" s="2"/>
    </row>
    <row r="233" spans="2:7" x14ac:dyDescent="0.2">
      <c r="B233" s="2"/>
      <c r="C233" s="2"/>
      <c r="D233" s="2"/>
      <c r="E233" s="2"/>
      <c r="F233" s="2"/>
      <c r="G233" s="2"/>
    </row>
    <row r="234" spans="2:7" x14ac:dyDescent="0.2">
      <c r="B234" s="2"/>
      <c r="C234" s="2"/>
      <c r="D234" s="2"/>
      <c r="E234" s="2"/>
      <c r="F234" s="2"/>
      <c r="G234" s="2"/>
    </row>
    <row r="235" spans="2:7" x14ac:dyDescent="0.2">
      <c r="B235" s="2"/>
      <c r="C235" s="2"/>
      <c r="D235" s="2"/>
      <c r="E235" s="2"/>
      <c r="F235" s="2"/>
      <c r="G235" s="2"/>
    </row>
    <row r="236" spans="2:7" x14ac:dyDescent="0.2">
      <c r="B236" s="2"/>
      <c r="C236" s="2"/>
      <c r="D236" s="2"/>
      <c r="E236" s="2"/>
      <c r="F236" s="2"/>
      <c r="G236" s="2"/>
    </row>
    <row r="237" spans="2:7" x14ac:dyDescent="0.2">
      <c r="B237" s="2"/>
      <c r="C237" s="2"/>
      <c r="D237" s="2"/>
      <c r="E237" s="2"/>
      <c r="F237" s="2"/>
      <c r="G237" s="2"/>
    </row>
    <row r="238" spans="2:7" x14ac:dyDescent="0.2">
      <c r="B238" s="2"/>
      <c r="C238" s="2"/>
      <c r="D238" s="2"/>
      <c r="E238" s="2"/>
      <c r="F238" s="2"/>
      <c r="G238" s="2"/>
    </row>
    <row r="239" spans="2:7" x14ac:dyDescent="0.2">
      <c r="B239" s="2"/>
      <c r="C239" s="2"/>
      <c r="D239" s="2"/>
      <c r="E239" s="2"/>
      <c r="F239" s="2"/>
      <c r="G239" s="2"/>
    </row>
    <row r="240" spans="2:7" x14ac:dyDescent="0.2">
      <c r="B240" s="2"/>
      <c r="C240" s="2"/>
      <c r="D240" s="2"/>
      <c r="E240" s="2"/>
      <c r="F240" s="2"/>
      <c r="G240" s="2"/>
    </row>
    <row r="241" spans="2:7" x14ac:dyDescent="0.2">
      <c r="B241" s="2"/>
      <c r="C241" s="2"/>
      <c r="D241" s="2"/>
      <c r="E241" s="2"/>
      <c r="F241" s="2"/>
      <c r="G241" s="2"/>
    </row>
    <row r="242" spans="2:7" x14ac:dyDescent="0.2">
      <c r="B242" s="2"/>
      <c r="C242" s="2"/>
      <c r="D242" s="2"/>
      <c r="E242" s="2"/>
      <c r="F242" s="2"/>
      <c r="G242" s="2"/>
    </row>
    <row r="243" spans="2:7" x14ac:dyDescent="0.2">
      <c r="B243" s="2"/>
      <c r="C243" s="2"/>
      <c r="D243" s="2"/>
      <c r="E243" s="2"/>
      <c r="F243" s="2"/>
      <c r="G243" s="2"/>
    </row>
    <row r="244" spans="2:7" x14ac:dyDescent="0.2">
      <c r="B244" s="2"/>
      <c r="C244" s="2"/>
      <c r="D244" s="2"/>
      <c r="E244" s="2"/>
      <c r="F244" s="2"/>
      <c r="G244" s="2"/>
    </row>
    <row r="245" spans="2:7" x14ac:dyDescent="0.2">
      <c r="B245" s="2"/>
      <c r="C245" s="2"/>
      <c r="D245" s="2"/>
      <c r="E245" s="2"/>
      <c r="F245" s="2"/>
      <c r="G245" s="2"/>
    </row>
    <row r="246" spans="2:7" x14ac:dyDescent="0.2">
      <c r="B246" s="2"/>
      <c r="C246" s="2"/>
      <c r="D246" s="2"/>
      <c r="E246" s="2"/>
      <c r="F246" s="2"/>
      <c r="G246" s="2"/>
    </row>
    <row r="247" spans="2:7" x14ac:dyDescent="0.2">
      <c r="B247" s="2"/>
      <c r="C247" s="2"/>
      <c r="D247" s="2"/>
      <c r="E247" s="2"/>
      <c r="F247" s="2"/>
      <c r="G247" s="2"/>
    </row>
    <row r="248" spans="2:7" x14ac:dyDescent="0.2">
      <c r="B248" s="2"/>
      <c r="C248" s="2"/>
      <c r="D248" s="2"/>
      <c r="E248" s="2"/>
      <c r="F248" s="2"/>
      <c r="G248" s="2"/>
    </row>
    <row r="249" spans="2:7" x14ac:dyDescent="0.2">
      <c r="B249" s="2"/>
      <c r="C249" s="2"/>
      <c r="D249" s="2"/>
      <c r="E249" s="2"/>
      <c r="F249" s="2"/>
      <c r="G249" s="2"/>
    </row>
    <row r="250" spans="2:7" x14ac:dyDescent="0.2">
      <c r="B250" s="2"/>
      <c r="C250" s="2"/>
      <c r="D250" s="2"/>
      <c r="E250" s="2"/>
      <c r="F250" s="2"/>
      <c r="G250" s="2"/>
    </row>
    <row r="251" spans="2:7" x14ac:dyDescent="0.2">
      <c r="B251" s="2"/>
      <c r="C251" s="2"/>
      <c r="D251" s="2"/>
      <c r="E251" s="2"/>
      <c r="F251" s="2"/>
      <c r="G251" s="2"/>
    </row>
    <row r="252" spans="2:7" x14ac:dyDescent="0.2">
      <c r="B252" s="2"/>
      <c r="C252" s="2"/>
      <c r="D252" s="2"/>
      <c r="E252" s="2"/>
      <c r="F252" s="2"/>
      <c r="G252" s="2"/>
    </row>
    <row r="253" spans="2:7" x14ac:dyDescent="0.2">
      <c r="B253" s="2"/>
      <c r="C253" s="2"/>
      <c r="D253" s="2"/>
      <c r="E253" s="2"/>
      <c r="F253" s="2"/>
      <c r="G253" s="2"/>
    </row>
    <row r="254" spans="2:7" x14ac:dyDescent="0.2">
      <c r="B254" s="2"/>
      <c r="C254" s="2"/>
      <c r="D254" s="2"/>
      <c r="E254" s="2"/>
      <c r="F254" s="2"/>
      <c r="G254" s="2"/>
    </row>
    <row r="255" spans="2:7" x14ac:dyDescent="0.2">
      <c r="B255" s="2"/>
      <c r="C255" s="2"/>
      <c r="D255" s="2"/>
      <c r="E255" s="2"/>
      <c r="F255" s="2"/>
      <c r="G255" s="2"/>
    </row>
    <row r="256" spans="2:7" x14ac:dyDescent="0.2">
      <c r="B256" s="2"/>
      <c r="C256" s="2"/>
      <c r="D256" s="2"/>
      <c r="E256" s="2"/>
      <c r="F256" s="2"/>
      <c r="G256" s="2"/>
    </row>
    <row r="257" spans="2:7" x14ac:dyDescent="0.2">
      <c r="B257" s="2"/>
      <c r="C257" s="2"/>
      <c r="D257" s="2"/>
      <c r="E257" s="2"/>
      <c r="F257" s="2"/>
      <c r="G257" s="2"/>
    </row>
    <row r="258" spans="2:7" x14ac:dyDescent="0.2">
      <c r="B258" s="2"/>
      <c r="C258" s="2"/>
      <c r="D258" s="2"/>
      <c r="E258" s="2"/>
      <c r="F258" s="2"/>
      <c r="G258" s="2"/>
    </row>
    <row r="259" spans="2:7" x14ac:dyDescent="0.2">
      <c r="B259" s="2"/>
      <c r="C259" s="2"/>
      <c r="D259" s="2"/>
      <c r="E259" s="2"/>
      <c r="F259" s="2"/>
      <c r="G259" s="2"/>
    </row>
    <row r="260" spans="2:7" x14ac:dyDescent="0.2">
      <c r="B260" s="2"/>
      <c r="C260" s="2"/>
      <c r="D260" s="2"/>
      <c r="E260" s="2"/>
      <c r="F260" s="2"/>
      <c r="G260" s="2"/>
    </row>
    <row r="261" spans="2:7" x14ac:dyDescent="0.2">
      <c r="B261" s="2"/>
      <c r="C261" s="2"/>
      <c r="D261" s="2"/>
      <c r="E261" s="2"/>
      <c r="F261" s="2"/>
      <c r="G261" s="2"/>
    </row>
    <row r="262" spans="2:7" x14ac:dyDescent="0.2">
      <c r="B262" s="2"/>
      <c r="C262" s="2"/>
      <c r="D262" s="2"/>
      <c r="E262" s="2"/>
      <c r="F262" s="2"/>
      <c r="G262" s="2"/>
    </row>
    <row r="263" spans="2:7" x14ac:dyDescent="0.2">
      <c r="B263" s="2"/>
      <c r="C263" s="2"/>
      <c r="D263" s="2"/>
      <c r="E263" s="2"/>
      <c r="F263" s="2"/>
      <c r="G263" s="2"/>
    </row>
    <row r="264" spans="2:7" x14ac:dyDescent="0.2">
      <c r="B264" s="2"/>
      <c r="C264" s="2"/>
      <c r="D264" s="2"/>
      <c r="E264" s="2"/>
      <c r="F264" s="2"/>
      <c r="G264" s="2"/>
    </row>
    <row r="265" spans="2:7" x14ac:dyDescent="0.2">
      <c r="B265" s="2"/>
      <c r="C265" s="2"/>
      <c r="D265" s="2"/>
      <c r="E265" s="2"/>
      <c r="F265" s="2"/>
      <c r="G265" s="2"/>
    </row>
    <row r="266" spans="2:7" x14ac:dyDescent="0.2">
      <c r="B266" s="2"/>
      <c r="C266" s="2"/>
      <c r="D266" s="2"/>
      <c r="E266" s="2"/>
      <c r="F266" s="2"/>
      <c r="G266" s="2"/>
    </row>
    <row r="267" spans="2:7" x14ac:dyDescent="0.2">
      <c r="B267" s="2"/>
      <c r="C267" s="2"/>
      <c r="D267" s="2"/>
      <c r="E267" s="2"/>
      <c r="F267" s="2"/>
      <c r="G267" s="2"/>
    </row>
    <row r="268" spans="2:7" x14ac:dyDescent="0.2">
      <c r="B268" s="2"/>
      <c r="C268" s="2"/>
      <c r="D268" s="2"/>
      <c r="E268" s="2"/>
      <c r="F268" s="2"/>
      <c r="G268" s="2"/>
    </row>
    <row r="269" spans="2:7" x14ac:dyDescent="0.2">
      <c r="B269" s="2"/>
      <c r="C269" s="2"/>
      <c r="D269" s="2"/>
      <c r="E269" s="2"/>
      <c r="F269" s="2"/>
      <c r="G269" s="2"/>
    </row>
    <row r="270" spans="2:7" x14ac:dyDescent="0.2">
      <c r="B270" s="2"/>
      <c r="C270" s="2"/>
      <c r="D270" s="2"/>
      <c r="E270" s="2"/>
      <c r="F270" s="2"/>
      <c r="G270" s="2"/>
    </row>
    <row r="271" spans="2:7" x14ac:dyDescent="0.2">
      <c r="B271" s="2"/>
      <c r="C271" s="2"/>
      <c r="D271" s="2"/>
      <c r="E271" s="2"/>
      <c r="F271" s="2"/>
      <c r="G271" s="2"/>
    </row>
    <row r="272" spans="2:7" x14ac:dyDescent="0.2">
      <c r="B272" s="2"/>
      <c r="C272" s="2"/>
      <c r="D272" s="2"/>
      <c r="E272" s="2"/>
      <c r="F272" s="2"/>
      <c r="G272" s="2"/>
    </row>
    <row r="273" spans="2:7" x14ac:dyDescent="0.2">
      <c r="B273" s="2"/>
      <c r="C273" s="2"/>
      <c r="D273" s="2"/>
      <c r="E273" s="2"/>
      <c r="F273" s="2"/>
      <c r="G273" s="2"/>
    </row>
    <row r="274" spans="2:7" x14ac:dyDescent="0.2">
      <c r="B274" s="2"/>
      <c r="C274" s="2"/>
      <c r="D274" s="2"/>
      <c r="E274" s="2"/>
      <c r="F274" s="2"/>
      <c r="G274" s="2"/>
    </row>
    <row r="275" spans="2:7" x14ac:dyDescent="0.2">
      <c r="B275" s="2"/>
      <c r="C275" s="2"/>
      <c r="D275" s="2"/>
      <c r="E275" s="2"/>
      <c r="F275" s="2"/>
      <c r="G275" s="2"/>
    </row>
    <row r="276" spans="2:7" x14ac:dyDescent="0.2">
      <c r="B276" s="2"/>
      <c r="C276" s="2"/>
      <c r="D276" s="2"/>
      <c r="E276" s="2"/>
      <c r="F276" s="2"/>
      <c r="G276" s="2"/>
    </row>
    <row r="277" spans="2:7" x14ac:dyDescent="0.2">
      <c r="B277" s="2"/>
      <c r="C277" s="2"/>
      <c r="D277" s="2"/>
      <c r="E277" s="2"/>
      <c r="F277" s="2"/>
      <c r="G277" s="2"/>
    </row>
    <row r="278" spans="2:7" x14ac:dyDescent="0.2">
      <c r="B278" s="2"/>
      <c r="C278" s="2"/>
      <c r="D278" s="2"/>
      <c r="E278" s="2"/>
      <c r="F278" s="2"/>
      <c r="G278" s="2"/>
    </row>
    <row r="279" spans="2:7" x14ac:dyDescent="0.2">
      <c r="B279" s="2"/>
      <c r="C279" s="2"/>
      <c r="D279" s="2"/>
      <c r="E279" s="2"/>
      <c r="F279" s="2"/>
      <c r="G279" s="2"/>
    </row>
    <row r="280" spans="2:7" x14ac:dyDescent="0.2">
      <c r="B280" s="2"/>
      <c r="C280" s="2"/>
      <c r="D280" s="2"/>
      <c r="E280" s="2"/>
      <c r="F280" s="2"/>
      <c r="G280" s="2"/>
    </row>
    <row r="281" spans="2:7" x14ac:dyDescent="0.2">
      <c r="B281" s="2"/>
      <c r="C281" s="2"/>
      <c r="D281" s="2"/>
      <c r="E281" s="2"/>
      <c r="F281" s="2"/>
      <c r="G281" s="2"/>
    </row>
    <row r="282" spans="2:7" x14ac:dyDescent="0.2">
      <c r="B282" s="2"/>
      <c r="C282" s="2"/>
      <c r="D282" s="2"/>
      <c r="E282" s="2"/>
      <c r="F282" s="2"/>
      <c r="G282" s="2"/>
    </row>
    <row r="283" spans="2:7" x14ac:dyDescent="0.2">
      <c r="B283" s="2"/>
      <c r="C283" s="2"/>
      <c r="D283" s="2"/>
      <c r="E283" s="2"/>
      <c r="F283" s="2"/>
      <c r="G283" s="2"/>
    </row>
    <row r="284" spans="2:7" x14ac:dyDescent="0.2">
      <c r="B284" s="2"/>
      <c r="C284" s="2"/>
      <c r="D284" s="2"/>
      <c r="E284" s="2"/>
      <c r="F284" s="2"/>
      <c r="G284" s="2"/>
    </row>
    <row r="285" spans="2:7" x14ac:dyDescent="0.2">
      <c r="B285" s="2"/>
      <c r="C285" s="2"/>
      <c r="D285" s="2"/>
      <c r="E285" s="2"/>
      <c r="F285" s="2"/>
      <c r="G285" s="2"/>
    </row>
    <row r="286" spans="2:7" x14ac:dyDescent="0.2">
      <c r="B286" s="2"/>
      <c r="C286" s="2"/>
      <c r="D286" s="2"/>
      <c r="E286" s="2"/>
      <c r="F286" s="2"/>
      <c r="G286" s="2"/>
    </row>
    <row r="287" spans="2:7" x14ac:dyDescent="0.2">
      <c r="B287" s="2"/>
      <c r="C287" s="2"/>
      <c r="D287" s="2"/>
      <c r="E287" s="2"/>
      <c r="F287" s="2"/>
      <c r="G287" s="2"/>
    </row>
    <row r="288" spans="2:7" x14ac:dyDescent="0.2">
      <c r="B288" s="2"/>
      <c r="C288" s="2"/>
      <c r="D288" s="2"/>
      <c r="E288" s="2"/>
      <c r="F288" s="2"/>
      <c r="G288" s="2"/>
    </row>
    <row r="289" spans="2:7" x14ac:dyDescent="0.2">
      <c r="B289" s="2"/>
      <c r="C289" s="2"/>
      <c r="D289" s="2"/>
      <c r="E289" s="2"/>
      <c r="F289" s="2"/>
      <c r="G289" s="2"/>
    </row>
    <row r="290" spans="2:7" x14ac:dyDescent="0.2">
      <c r="B290" s="2"/>
      <c r="C290" s="2"/>
      <c r="D290" s="2"/>
      <c r="E290" s="2"/>
      <c r="F290" s="2"/>
      <c r="G290" s="2"/>
    </row>
    <row r="291" spans="2:7" x14ac:dyDescent="0.2">
      <c r="B291" s="2"/>
      <c r="C291" s="2"/>
      <c r="D291" s="2"/>
      <c r="E291" s="2"/>
      <c r="F291" s="2"/>
      <c r="G291" s="2"/>
    </row>
    <row r="292" spans="2:7" x14ac:dyDescent="0.2">
      <c r="B292" s="2"/>
      <c r="C292" s="2"/>
      <c r="D292" s="2"/>
      <c r="E292" s="2"/>
      <c r="F292" s="2"/>
      <c r="G292" s="2"/>
    </row>
    <row r="293" spans="2:7" x14ac:dyDescent="0.2">
      <c r="B293" s="2"/>
      <c r="C293" s="2"/>
      <c r="D293" s="2"/>
      <c r="E293" s="2"/>
      <c r="F293" s="2"/>
      <c r="G293" s="2"/>
    </row>
    <row r="294" spans="2:7" x14ac:dyDescent="0.2">
      <c r="B294" s="2"/>
      <c r="C294" s="2"/>
      <c r="D294" s="2"/>
      <c r="E294" s="2"/>
      <c r="F294" s="2"/>
      <c r="G294" s="2"/>
    </row>
    <row r="295" spans="2:7" x14ac:dyDescent="0.2">
      <c r="B295" s="2"/>
      <c r="C295" s="2"/>
      <c r="D295" s="2"/>
      <c r="E295" s="2"/>
      <c r="F295" s="2"/>
      <c r="G295" s="2"/>
    </row>
    <row r="296" spans="2:7" x14ac:dyDescent="0.2">
      <c r="B296" s="2"/>
      <c r="C296" s="2"/>
      <c r="D296" s="2"/>
      <c r="E296" s="2"/>
      <c r="F296" s="2"/>
      <c r="G296" s="2"/>
    </row>
    <row r="297" spans="2:7" x14ac:dyDescent="0.2">
      <c r="B297" s="2"/>
      <c r="C297" s="2"/>
      <c r="D297" s="2"/>
      <c r="E297" s="2"/>
      <c r="F297" s="2"/>
      <c r="G297" s="2"/>
    </row>
    <row r="298" spans="2:7" x14ac:dyDescent="0.2">
      <c r="B298" s="2"/>
      <c r="C298" s="2"/>
      <c r="D298" s="2"/>
      <c r="E298" s="2"/>
      <c r="F298" s="2"/>
      <c r="G298" s="2"/>
    </row>
    <row r="299" spans="2:7" x14ac:dyDescent="0.2">
      <c r="B299" s="2"/>
      <c r="C299" s="2"/>
      <c r="D299" s="2"/>
      <c r="E299" s="2"/>
      <c r="F299" s="2"/>
      <c r="G299" s="2"/>
    </row>
    <row r="300" spans="2:7" x14ac:dyDescent="0.2">
      <c r="B300" s="2"/>
      <c r="C300" s="2"/>
      <c r="D300" s="2"/>
      <c r="E300" s="2"/>
      <c r="F300" s="2"/>
      <c r="G300" s="2"/>
    </row>
    <row r="301" spans="2:7" x14ac:dyDescent="0.2">
      <c r="B301" s="2"/>
      <c r="C301" s="2"/>
      <c r="D301" s="2"/>
      <c r="E301" s="2"/>
      <c r="F301" s="2"/>
      <c r="G301" s="2"/>
    </row>
    <row r="302" spans="2:7" x14ac:dyDescent="0.2">
      <c r="B302" s="2"/>
      <c r="C302" s="2"/>
      <c r="D302" s="2"/>
      <c r="E302" s="2"/>
      <c r="F302" s="2"/>
      <c r="G302" s="2"/>
    </row>
    <row r="303" spans="2:7" x14ac:dyDescent="0.2">
      <c r="B303" s="2"/>
      <c r="C303" s="2"/>
      <c r="D303" s="2"/>
      <c r="E303" s="2"/>
      <c r="F303" s="2"/>
      <c r="G303" s="2"/>
    </row>
    <row r="304" spans="2:7" x14ac:dyDescent="0.2">
      <c r="B304" s="2"/>
      <c r="C304" s="2"/>
      <c r="D304" s="2"/>
      <c r="E304" s="2"/>
      <c r="F304" s="2"/>
      <c r="G304" s="2"/>
    </row>
    <row r="305" spans="2:7" x14ac:dyDescent="0.2">
      <c r="B305" s="2"/>
      <c r="C305" s="2"/>
      <c r="D305" s="2"/>
      <c r="E305" s="2"/>
      <c r="F305" s="2"/>
      <c r="G305" s="2"/>
    </row>
    <row r="306" spans="2:7" x14ac:dyDescent="0.2">
      <c r="B306" s="2"/>
      <c r="C306" s="2"/>
      <c r="D306" s="2"/>
      <c r="E306" s="2"/>
      <c r="F306" s="2"/>
      <c r="G306" s="2"/>
    </row>
    <row r="307" spans="2:7" x14ac:dyDescent="0.2">
      <c r="B307" s="2"/>
      <c r="C307" s="2"/>
      <c r="D307" s="2"/>
      <c r="E307" s="2"/>
      <c r="F307" s="2"/>
      <c r="G307" s="2"/>
    </row>
    <row r="308" spans="2:7" x14ac:dyDescent="0.2">
      <c r="B308" s="2"/>
      <c r="C308" s="2"/>
      <c r="D308" s="2"/>
      <c r="E308" s="2"/>
      <c r="F308" s="2"/>
      <c r="G308" s="2"/>
    </row>
    <row r="309" spans="2:7" x14ac:dyDescent="0.2">
      <c r="B309" s="2"/>
      <c r="C309" s="2"/>
      <c r="D309" s="2"/>
      <c r="E309" s="2"/>
      <c r="F309" s="2"/>
      <c r="G309" s="2"/>
    </row>
    <row r="310" spans="2:7" x14ac:dyDescent="0.2">
      <c r="B310" s="2"/>
      <c r="C310" s="2"/>
      <c r="D310" s="2"/>
      <c r="E310" s="2"/>
      <c r="F310" s="2"/>
      <c r="G310" s="2"/>
    </row>
    <row r="311" spans="2:7" x14ac:dyDescent="0.2">
      <c r="B311" s="2"/>
      <c r="C311" s="2"/>
      <c r="D311" s="2"/>
      <c r="E311" s="2"/>
      <c r="F311" s="2"/>
      <c r="G311" s="2"/>
    </row>
    <row r="312" spans="2:7" x14ac:dyDescent="0.2">
      <c r="B312" s="2"/>
      <c r="C312" s="2"/>
      <c r="D312" s="2"/>
      <c r="E312" s="2"/>
      <c r="F312" s="2"/>
      <c r="G312" s="2"/>
    </row>
    <row r="313" spans="2:7" x14ac:dyDescent="0.2">
      <c r="B313" s="2"/>
      <c r="C313" s="2"/>
      <c r="D313" s="2"/>
      <c r="E313" s="2"/>
      <c r="F313" s="2"/>
      <c r="G313" s="2"/>
    </row>
    <row r="314" spans="2:7" x14ac:dyDescent="0.2">
      <c r="B314" s="2"/>
      <c r="C314" s="2"/>
      <c r="D314" s="2"/>
      <c r="E314" s="2"/>
      <c r="F314" s="2"/>
      <c r="G314" s="2"/>
    </row>
    <row r="315" spans="2:7" x14ac:dyDescent="0.2">
      <c r="B315" s="2"/>
      <c r="C315" s="2"/>
      <c r="D315" s="2"/>
      <c r="E315" s="2"/>
      <c r="F315" s="2"/>
      <c r="G315" s="2"/>
    </row>
    <row r="316" spans="2:7" x14ac:dyDescent="0.2">
      <c r="B316" s="2"/>
      <c r="C316" s="2"/>
      <c r="D316" s="2"/>
      <c r="E316" s="2"/>
      <c r="F316" s="2"/>
      <c r="G316" s="2"/>
    </row>
    <row r="317" spans="2:7" x14ac:dyDescent="0.2">
      <c r="B317" s="2"/>
      <c r="C317" s="2"/>
      <c r="D317" s="2"/>
      <c r="E317" s="2"/>
      <c r="F317" s="2"/>
      <c r="G317" s="2"/>
    </row>
    <row r="318" spans="2:7" x14ac:dyDescent="0.2">
      <c r="C318" s="2"/>
      <c r="D318" s="2"/>
      <c r="E318" s="2"/>
      <c r="F318" s="2"/>
      <c r="G318" s="2"/>
    </row>
  </sheetData>
  <sheetProtection selectLockedCells="1" selectUnlockedCells="1"/>
  <phoneticPr fontId="2" type="noConversion"/>
  <dataValidations count="7">
    <dataValidation type="textLength" operator="lessThanOrEqual" allowBlank="1" showInputMessage="1" showErrorMessage="1" errorTitle="‏‏אירעה חריגה מהאורך" error="‏‏האורך של ערך זה חייב להיות קטן או שווה ל- 100 תווים." promptTitle="טקסט" prompt="אורך מרבי: 100 תווים." sqref="A293:A363" xr:uid="{00000000-0002-0000-0000-000000000000}">
      <formula1>100</formula1>
    </dataValidation>
    <dataValidation allowBlank="1" showInputMessage="1" showErrorMessage="1" error=" " promptTitle="בדיקת מידע" prompt="‏‏רשומת נוצר על-ידי זו חייבת להיות קיימת כבר ב- Microsoft Dynamics CRM או בקובץ מקור זה." sqref="F291:F361" xr:uid="{00000000-0002-0000-0000-000001000000}"/>
    <dataValidation showInputMessage="1" showErrorMessage="1" error=" " promptTitle="בדיקת מידע (נדרש)" prompt="‏‏רשומת רשות מקומית זו חייבת להיות קיימת כבר ב- Microsoft Dynamics CRM או בקובץ מקור זה." sqref="C292:C362" xr:uid="{00000000-0002-0000-0000-000002000000}"/>
    <dataValidation showInputMessage="1" showErrorMessage="1" error=" " promptTitle="בדיקת מידע (נדרש)" prompt="‏‏רשומת מהות אתר זו חייבת להיות קיימת כבר ב- Microsoft Dynamics CRM או בקובץ מקור זה." sqref="B291:B361" xr:uid="{00000000-0002-0000-0000-000003000000}"/>
    <dataValidation type="textLength" operator="lessThanOrEqual" allowBlank="1" showInputMessage="1" showErrorMessage="1" errorTitle="‏‏אירעה חריגה מהאורך" error="‏‏האורך של ערך זה חייב להיות קטן או שווה ל- 7 תווים." promptTitle="טקסט" prompt="אורך מרבי: 7 תווים." sqref="D292:D362" xr:uid="{00000000-0002-0000-0000-000004000000}">
      <formula1>7</formula1>
    </dataValidation>
    <dataValidation type="textLength" operator="lessThanOrEqual" showInputMessage="1" showErrorMessage="1" errorTitle="‏‏אירעה חריגה מהאורך" error="‏‏האורך של ערך זה חייב להיות קטן או שווה ל- 100 תווים." promptTitle="טקסט (נדרש)" prompt="אורך מרבי: 100 תווים." sqref="H2:H104 C50:C189 C2:C46 D2:D21 G2:G36 E2:E13" xr:uid="{00000000-0002-0000-0000-000005000000}">
      <formula1>100</formula1>
    </dataValidation>
    <dataValidation allowBlank="1" showInputMessage="1" showErrorMessage="1" errorTitle="‏‏אירעה חריגה מהאורך" error="‏‏האורך של ערך זה חייב להיות קטן או שווה ל- 100 תווים." promptTitle="טקסט (נדרש)" prompt="אורך מרבי: 100 תווים." sqref="F2:F68" xr:uid="{00000000-0002-0000-0000-000006000000}"/>
  </dataValidations>
  <pageMargins left="0.75" right="0.75" top="1" bottom="1" header="0.5" footer="0.5"/>
  <pageSetup orientation="portrait" horizontalDpi="300" verticalDpi="300" r:id="rId1"/>
  <headerFooter alignWithMargins="0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errorTitle="ערך רשימה" error="יש לבחור את קידומת טלפון ראשי‏‏ מהרשימה הנפתחת." promptTitle="קבוצת אפשרויות" prompt="‏‏בחר ערך מהרשימה הנפתחת." xr:uid="{00000000-0002-0000-0000-000007000000}">
          <x14:formula1>
            <xm:f>'C:\Users\nettaor\Downloads\[אתרים סביבתיים מסוג מדווח PRTR.xlsx]hiddenSheet'!#REF!</xm:f>
          </x14:formula1>
          <xm:sqref>E292:E362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W93"/>
  <sheetViews>
    <sheetView rightToLeft="1" tabSelected="1" topLeftCell="B1" zoomScale="75" zoomScaleNormal="75" workbookViewId="0">
      <selection activeCell="C6" sqref="C6"/>
    </sheetView>
  </sheetViews>
  <sheetFormatPr defaultColWidth="0" defaultRowHeight="0" customHeight="1" zeroHeight="1" x14ac:dyDescent="0.2"/>
  <cols>
    <col min="1" max="1" width="9.140625" style="10" customWidth="1"/>
    <col min="2" max="2" width="12.85546875" style="10" customWidth="1"/>
    <col min="3" max="3" width="51.28515625" style="10" customWidth="1"/>
    <col min="4" max="4" width="23.7109375" style="10" customWidth="1"/>
    <col min="5" max="5" width="27.5703125" style="10" customWidth="1"/>
    <col min="6" max="6" width="17.140625" style="10" customWidth="1"/>
    <col min="7" max="7" width="16.7109375" style="10" customWidth="1"/>
    <col min="8" max="8" width="45.42578125" style="10" customWidth="1"/>
    <col min="9" max="9" width="23.85546875" style="10" customWidth="1"/>
    <col min="10" max="10" width="17.7109375" style="10" customWidth="1"/>
    <col min="11" max="13" width="16.7109375" style="10" customWidth="1"/>
    <col min="14" max="14" width="21.85546875" style="10" customWidth="1"/>
    <col min="15" max="15" width="16.140625" style="10" customWidth="1"/>
    <col min="16" max="16" width="21.42578125" style="10" customWidth="1"/>
    <col min="17" max="19" width="25.28515625" style="10" customWidth="1"/>
    <col min="20" max="20" width="25.42578125" style="10" customWidth="1"/>
    <col min="21" max="16384" width="9.140625" style="10" hidden="1"/>
  </cols>
  <sheetData>
    <row r="1" spans="2:19" ht="20.100000000000001" customHeight="1" x14ac:dyDescent="0.2"/>
    <row r="2" spans="2:19" s="11" customFormat="1" ht="24" customHeight="1" x14ac:dyDescent="0.4">
      <c r="C2" s="150" t="s">
        <v>361</v>
      </c>
      <c r="D2" s="12"/>
    </row>
    <row r="3" spans="2:19" s="13" customFormat="1" ht="24" customHeight="1" thickBot="1" x14ac:dyDescent="0.3">
      <c r="C3" s="14"/>
      <c r="D3" s="14"/>
      <c r="F3" s="15"/>
    </row>
    <row r="4" spans="2:19" s="13" customFormat="1" ht="24" customHeight="1" thickBot="1" x14ac:dyDescent="0.3">
      <c r="B4" s="14" t="s">
        <v>13</v>
      </c>
      <c r="C4" s="126">
        <v>2020</v>
      </c>
      <c r="D4" s="16"/>
      <c r="F4" s="15"/>
    </row>
    <row r="5" spans="2:19" s="13" customFormat="1" ht="24" customHeight="1" thickBot="1" x14ac:dyDescent="0.3">
      <c r="B5" s="14"/>
      <c r="C5" s="17"/>
      <c r="D5" s="14"/>
      <c r="F5" s="18"/>
    </row>
    <row r="6" spans="2:19" s="13" customFormat="1" ht="24" customHeight="1" thickBot="1" x14ac:dyDescent="0.3">
      <c r="B6" s="19" t="s">
        <v>254</v>
      </c>
      <c r="C6" s="126"/>
      <c r="D6" s="16"/>
      <c r="E6" s="20"/>
      <c r="F6" s="21"/>
    </row>
    <row r="7" spans="2:19" s="13" customFormat="1" ht="24" customHeight="1" thickBot="1" x14ac:dyDescent="0.3">
      <c r="B7" s="14"/>
      <c r="C7" s="17"/>
      <c r="D7" s="14"/>
      <c r="F7" s="15"/>
    </row>
    <row r="8" spans="2:19" s="13" customFormat="1" ht="24" customHeight="1" thickBot="1" x14ac:dyDescent="0.3">
      <c r="B8" s="19" t="s">
        <v>0</v>
      </c>
      <c r="C8" s="127"/>
      <c r="D8" s="16"/>
      <c r="F8" s="22"/>
      <c r="G8" s="22"/>
      <c r="H8" s="22"/>
      <c r="I8" s="23"/>
      <c r="J8" s="22"/>
      <c r="K8" s="22"/>
    </row>
    <row r="9" spans="2:19" s="13" customFormat="1" ht="24" customHeight="1" thickBot="1" x14ac:dyDescent="0.3">
      <c r="B9" s="22"/>
      <c r="C9" s="22"/>
      <c r="D9" s="22"/>
      <c r="E9" s="22"/>
      <c r="F9" s="22"/>
      <c r="G9" s="22"/>
      <c r="H9" s="23"/>
      <c r="I9" s="22"/>
      <c r="J9" s="22"/>
      <c r="K9" s="22"/>
    </row>
    <row r="10" spans="2:19" s="25" customFormat="1" ht="39.950000000000003" customHeight="1" x14ac:dyDescent="0.2">
      <c r="B10" s="24"/>
      <c r="D10" s="26" t="s">
        <v>350</v>
      </c>
      <c r="E10" s="27" t="s">
        <v>351</v>
      </c>
      <c r="F10" s="145" t="s">
        <v>352</v>
      </c>
      <c r="G10" s="145"/>
      <c r="H10" s="28" t="s">
        <v>353</v>
      </c>
      <c r="I10" s="29" t="s">
        <v>358</v>
      </c>
      <c r="J10" s="30" t="s">
        <v>359</v>
      </c>
      <c r="K10" s="24"/>
    </row>
    <row r="11" spans="2:19" s="25" customFormat="1" ht="39.950000000000003" customHeight="1" thickBot="1" x14ac:dyDescent="0.25">
      <c r="D11" s="31">
        <f>O48+D86+S67+S68</f>
        <v>0</v>
      </c>
      <c r="E11" s="32">
        <f>O48+S67</f>
        <v>0</v>
      </c>
      <c r="F11" s="146">
        <f>S67+S68</f>
        <v>0</v>
      </c>
      <c r="G11" s="146"/>
      <c r="H11" s="33">
        <f>S68+D86</f>
        <v>0</v>
      </c>
      <c r="I11" s="34" t="e">
        <f>(E11/D11)</f>
        <v>#DIV/0!</v>
      </c>
      <c r="J11" s="35" t="e">
        <f>(H11/D11)</f>
        <v>#DIV/0!</v>
      </c>
      <c r="K11" s="24"/>
    </row>
    <row r="12" spans="2:19" s="13" customFormat="1" ht="20.100000000000001" customHeight="1" x14ac:dyDescent="0.25">
      <c r="H12" s="22"/>
      <c r="I12" s="23"/>
      <c r="J12" s="22"/>
      <c r="K12" s="22"/>
    </row>
    <row r="13" spans="2:19" ht="27.75" customHeight="1" thickBot="1" x14ac:dyDescent="0.25">
      <c r="C13" s="36" t="s">
        <v>348</v>
      </c>
      <c r="D13" s="37"/>
      <c r="E13" s="37"/>
      <c r="F13" s="37"/>
      <c r="G13" s="37"/>
      <c r="H13" s="37"/>
      <c r="I13" s="37"/>
      <c r="J13" s="37"/>
      <c r="K13" s="37"/>
      <c r="L13" s="37"/>
      <c r="M13" s="37"/>
    </row>
    <row r="14" spans="2:19" ht="24" customHeight="1" thickBot="1" x14ac:dyDescent="0.25">
      <c r="C14" s="38" t="s">
        <v>266</v>
      </c>
      <c r="D14" s="39" t="s">
        <v>354</v>
      </c>
      <c r="E14" s="40" t="s">
        <v>354</v>
      </c>
      <c r="F14" s="40" t="s">
        <v>354</v>
      </c>
      <c r="G14" s="40" t="s">
        <v>354</v>
      </c>
      <c r="H14" s="41" t="s">
        <v>354</v>
      </c>
      <c r="I14" s="42" t="s">
        <v>354</v>
      </c>
      <c r="J14" s="42" t="s">
        <v>354</v>
      </c>
      <c r="K14" s="42" t="s">
        <v>354</v>
      </c>
      <c r="L14" s="42" t="s">
        <v>354</v>
      </c>
      <c r="M14" s="42" t="s">
        <v>354</v>
      </c>
      <c r="N14" s="42" t="s">
        <v>354</v>
      </c>
      <c r="O14" s="43" t="s">
        <v>2</v>
      </c>
      <c r="P14" s="44"/>
      <c r="Q14" s="44"/>
      <c r="R14" s="44"/>
      <c r="S14" s="44"/>
    </row>
    <row r="15" spans="2:19" s="50" customFormat="1" ht="36.75" thickBot="1" x14ac:dyDescent="0.25">
      <c r="B15" s="45" t="s">
        <v>255</v>
      </c>
      <c r="C15" s="46" t="s">
        <v>328</v>
      </c>
      <c r="D15" s="47" t="s">
        <v>357</v>
      </c>
      <c r="E15" s="47" t="s">
        <v>10</v>
      </c>
      <c r="F15" s="47" t="s">
        <v>3</v>
      </c>
      <c r="G15" s="47" t="s">
        <v>4</v>
      </c>
      <c r="H15" s="47" t="s">
        <v>5</v>
      </c>
      <c r="I15" s="47" t="s">
        <v>283</v>
      </c>
      <c r="J15" s="47" t="s">
        <v>6</v>
      </c>
      <c r="K15" s="47" t="s">
        <v>7</v>
      </c>
      <c r="L15" s="47" t="s">
        <v>8</v>
      </c>
      <c r="M15" s="47" t="s">
        <v>9</v>
      </c>
      <c r="N15" s="48" t="s">
        <v>271</v>
      </c>
      <c r="O15" s="49" t="s">
        <v>2</v>
      </c>
      <c r="P15" s="44"/>
      <c r="Q15" s="44"/>
      <c r="R15" s="44"/>
      <c r="S15" s="44"/>
    </row>
    <row r="16" spans="2:19" ht="24" customHeight="1" x14ac:dyDescent="0.2">
      <c r="B16" s="51">
        <v>1</v>
      </c>
      <c r="C16" s="128"/>
      <c r="D16" s="129"/>
      <c r="E16" s="130"/>
      <c r="F16" s="130"/>
      <c r="G16" s="130"/>
      <c r="H16" s="130"/>
      <c r="I16" s="130"/>
      <c r="J16" s="130"/>
      <c r="K16" s="130"/>
      <c r="L16" s="130"/>
      <c r="M16" s="130"/>
      <c r="N16" s="130"/>
      <c r="O16" s="131"/>
      <c r="P16" s="52"/>
      <c r="Q16" s="52"/>
      <c r="R16" s="52"/>
      <c r="S16" s="52"/>
    </row>
    <row r="17" spans="2:19" ht="24" customHeight="1" x14ac:dyDescent="0.2">
      <c r="B17" s="53">
        <v>2</v>
      </c>
      <c r="C17" s="128"/>
      <c r="D17" s="119"/>
      <c r="E17" s="120"/>
      <c r="F17" s="120"/>
      <c r="G17" s="120"/>
      <c r="H17" s="120"/>
      <c r="I17" s="120"/>
      <c r="J17" s="120"/>
      <c r="K17" s="120"/>
      <c r="L17" s="120"/>
      <c r="M17" s="120"/>
      <c r="N17" s="120"/>
      <c r="O17" s="132"/>
      <c r="P17" s="52"/>
      <c r="Q17" s="52"/>
      <c r="R17" s="52"/>
      <c r="S17" s="52"/>
    </row>
    <row r="18" spans="2:19" ht="24" customHeight="1" x14ac:dyDescent="0.2">
      <c r="B18" s="53">
        <v>3</v>
      </c>
      <c r="C18" s="128"/>
      <c r="D18" s="119"/>
      <c r="E18" s="120"/>
      <c r="F18" s="120"/>
      <c r="G18" s="120"/>
      <c r="H18" s="120"/>
      <c r="I18" s="120"/>
      <c r="J18" s="120"/>
      <c r="K18" s="120"/>
      <c r="L18" s="120"/>
      <c r="M18" s="120"/>
      <c r="N18" s="120"/>
      <c r="O18" s="132"/>
      <c r="P18" s="52"/>
      <c r="Q18" s="52"/>
      <c r="R18" s="52"/>
      <c r="S18" s="52"/>
    </row>
    <row r="19" spans="2:19" ht="24" customHeight="1" x14ac:dyDescent="0.2">
      <c r="B19" s="53">
        <v>4</v>
      </c>
      <c r="C19" s="128"/>
      <c r="D19" s="119"/>
      <c r="E19" s="120"/>
      <c r="F19" s="120"/>
      <c r="G19" s="120"/>
      <c r="H19" s="120"/>
      <c r="I19" s="120"/>
      <c r="J19" s="120"/>
      <c r="K19" s="120"/>
      <c r="L19" s="120"/>
      <c r="M19" s="120"/>
      <c r="N19" s="120"/>
      <c r="O19" s="132"/>
      <c r="P19" s="52"/>
      <c r="Q19" s="52"/>
      <c r="R19" s="52"/>
      <c r="S19" s="52"/>
    </row>
    <row r="20" spans="2:19" ht="24" customHeight="1" x14ac:dyDescent="0.2">
      <c r="B20" s="53">
        <v>5</v>
      </c>
      <c r="C20" s="128"/>
      <c r="D20" s="119"/>
      <c r="E20" s="120"/>
      <c r="F20" s="120"/>
      <c r="G20" s="120"/>
      <c r="H20" s="120"/>
      <c r="I20" s="120"/>
      <c r="J20" s="120"/>
      <c r="K20" s="120"/>
      <c r="L20" s="120"/>
      <c r="M20" s="120"/>
      <c r="N20" s="120"/>
      <c r="O20" s="132"/>
      <c r="P20" s="52"/>
      <c r="Q20" s="52"/>
      <c r="R20" s="52"/>
      <c r="S20" s="52"/>
    </row>
    <row r="21" spans="2:19" ht="24" customHeight="1" x14ac:dyDescent="0.2">
      <c r="B21" s="53">
        <v>6</v>
      </c>
      <c r="C21" s="128"/>
      <c r="D21" s="119"/>
      <c r="E21" s="120"/>
      <c r="F21" s="120"/>
      <c r="G21" s="120"/>
      <c r="H21" s="120"/>
      <c r="I21" s="120"/>
      <c r="J21" s="120"/>
      <c r="K21" s="120"/>
      <c r="L21" s="120"/>
      <c r="M21" s="120"/>
      <c r="N21" s="120"/>
      <c r="O21" s="132"/>
      <c r="P21" s="52"/>
      <c r="Q21" s="52"/>
      <c r="R21" s="52"/>
      <c r="S21" s="52"/>
    </row>
    <row r="22" spans="2:19" ht="24" customHeight="1" x14ac:dyDescent="0.2">
      <c r="B22" s="53">
        <v>7</v>
      </c>
      <c r="C22" s="128"/>
      <c r="D22" s="119"/>
      <c r="E22" s="120"/>
      <c r="F22" s="120"/>
      <c r="G22" s="120"/>
      <c r="H22" s="120"/>
      <c r="I22" s="120"/>
      <c r="J22" s="120"/>
      <c r="K22" s="120"/>
      <c r="L22" s="120"/>
      <c r="M22" s="120"/>
      <c r="N22" s="120"/>
      <c r="O22" s="132"/>
      <c r="P22" s="52"/>
      <c r="Q22" s="52"/>
      <c r="R22" s="52"/>
      <c r="S22" s="52"/>
    </row>
    <row r="23" spans="2:19" ht="24" customHeight="1" x14ac:dyDescent="0.2">
      <c r="B23" s="53">
        <v>8</v>
      </c>
      <c r="C23" s="128"/>
      <c r="D23" s="119"/>
      <c r="E23" s="120"/>
      <c r="F23" s="120"/>
      <c r="G23" s="120"/>
      <c r="H23" s="120"/>
      <c r="I23" s="120"/>
      <c r="J23" s="120"/>
      <c r="K23" s="120"/>
      <c r="L23" s="120"/>
      <c r="M23" s="120"/>
      <c r="N23" s="120"/>
      <c r="O23" s="132"/>
      <c r="P23" s="52"/>
      <c r="Q23" s="52"/>
      <c r="R23" s="52"/>
      <c r="S23" s="52"/>
    </row>
    <row r="24" spans="2:19" ht="24" customHeight="1" x14ac:dyDescent="0.2">
      <c r="B24" s="53">
        <v>9</v>
      </c>
      <c r="C24" s="128"/>
      <c r="D24" s="119"/>
      <c r="E24" s="120"/>
      <c r="F24" s="120"/>
      <c r="G24" s="120"/>
      <c r="H24" s="120"/>
      <c r="I24" s="120"/>
      <c r="J24" s="120"/>
      <c r="K24" s="120"/>
      <c r="L24" s="120"/>
      <c r="M24" s="120"/>
      <c r="N24" s="120"/>
      <c r="O24" s="132"/>
      <c r="P24" s="52"/>
      <c r="Q24" s="52"/>
      <c r="R24" s="52"/>
      <c r="S24" s="52"/>
    </row>
    <row r="25" spans="2:19" ht="24" customHeight="1" x14ac:dyDescent="0.2">
      <c r="B25" s="53">
        <v>10</v>
      </c>
      <c r="C25" s="128"/>
      <c r="D25" s="119"/>
      <c r="E25" s="120"/>
      <c r="F25" s="120"/>
      <c r="G25" s="120"/>
      <c r="H25" s="120"/>
      <c r="I25" s="120"/>
      <c r="J25" s="120"/>
      <c r="K25" s="120"/>
      <c r="L25" s="120"/>
      <c r="M25" s="120"/>
      <c r="N25" s="120"/>
      <c r="O25" s="132"/>
      <c r="P25" s="52"/>
      <c r="Q25" s="52"/>
      <c r="R25" s="52"/>
      <c r="S25" s="52"/>
    </row>
    <row r="26" spans="2:19" ht="24" customHeight="1" x14ac:dyDescent="0.2">
      <c r="B26" s="53">
        <v>11</v>
      </c>
      <c r="C26" s="128"/>
      <c r="D26" s="119"/>
      <c r="E26" s="120"/>
      <c r="F26" s="120"/>
      <c r="G26" s="120"/>
      <c r="H26" s="120"/>
      <c r="I26" s="120"/>
      <c r="J26" s="120"/>
      <c r="K26" s="120"/>
      <c r="L26" s="120"/>
      <c r="M26" s="120"/>
      <c r="N26" s="120"/>
      <c r="O26" s="132"/>
      <c r="P26" s="52"/>
      <c r="Q26" s="52"/>
      <c r="R26" s="52"/>
      <c r="S26" s="52"/>
    </row>
    <row r="27" spans="2:19" ht="24" customHeight="1" x14ac:dyDescent="0.2">
      <c r="B27" s="53">
        <v>12</v>
      </c>
      <c r="C27" s="128"/>
      <c r="D27" s="119"/>
      <c r="E27" s="120"/>
      <c r="F27" s="120"/>
      <c r="G27" s="120"/>
      <c r="H27" s="120"/>
      <c r="I27" s="120"/>
      <c r="J27" s="120"/>
      <c r="K27" s="120"/>
      <c r="L27" s="120"/>
      <c r="M27" s="120"/>
      <c r="N27" s="120"/>
      <c r="O27" s="132"/>
      <c r="P27" s="52"/>
      <c r="Q27" s="52"/>
      <c r="R27" s="52"/>
      <c r="S27" s="52"/>
    </row>
    <row r="28" spans="2:19" ht="24" customHeight="1" x14ac:dyDescent="0.2">
      <c r="B28" s="53">
        <v>13</v>
      </c>
      <c r="C28" s="128"/>
      <c r="D28" s="119"/>
      <c r="E28" s="120"/>
      <c r="F28" s="120"/>
      <c r="G28" s="120"/>
      <c r="H28" s="120"/>
      <c r="I28" s="120"/>
      <c r="J28" s="120"/>
      <c r="K28" s="120"/>
      <c r="L28" s="120"/>
      <c r="M28" s="120"/>
      <c r="N28" s="120"/>
      <c r="O28" s="132"/>
      <c r="P28" s="52"/>
      <c r="Q28" s="52"/>
      <c r="R28" s="52"/>
      <c r="S28" s="52"/>
    </row>
    <row r="29" spans="2:19" ht="24" customHeight="1" x14ac:dyDescent="0.2">
      <c r="B29" s="53">
        <v>14</v>
      </c>
      <c r="C29" s="128"/>
      <c r="D29" s="119"/>
      <c r="E29" s="120"/>
      <c r="F29" s="120"/>
      <c r="G29" s="120"/>
      <c r="H29" s="120"/>
      <c r="I29" s="120"/>
      <c r="J29" s="120"/>
      <c r="K29" s="120"/>
      <c r="L29" s="120"/>
      <c r="M29" s="120"/>
      <c r="N29" s="120"/>
      <c r="O29" s="132"/>
      <c r="P29" s="52"/>
      <c r="Q29" s="52"/>
      <c r="R29" s="52"/>
      <c r="S29" s="52"/>
    </row>
    <row r="30" spans="2:19" ht="24" customHeight="1" x14ac:dyDescent="0.2">
      <c r="B30" s="53">
        <v>15</v>
      </c>
      <c r="C30" s="128"/>
      <c r="D30" s="119"/>
      <c r="E30" s="120"/>
      <c r="F30" s="120"/>
      <c r="G30" s="120"/>
      <c r="H30" s="120"/>
      <c r="I30" s="120"/>
      <c r="J30" s="120"/>
      <c r="K30" s="120"/>
      <c r="L30" s="120"/>
      <c r="M30" s="120"/>
      <c r="N30" s="120"/>
      <c r="O30" s="132"/>
      <c r="P30" s="52"/>
      <c r="Q30" s="52"/>
      <c r="R30" s="52"/>
      <c r="S30" s="52"/>
    </row>
    <row r="31" spans="2:19" ht="24" customHeight="1" x14ac:dyDescent="0.2">
      <c r="B31" s="53">
        <v>16</v>
      </c>
      <c r="C31" s="128"/>
      <c r="D31" s="119"/>
      <c r="E31" s="120"/>
      <c r="F31" s="120"/>
      <c r="G31" s="120"/>
      <c r="H31" s="120"/>
      <c r="I31" s="120"/>
      <c r="J31" s="120"/>
      <c r="K31" s="120"/>
      <c r="L31" s="120"/>
      <c r="M31" s="120"/>
      <c r="N31" s="120"/>
      <c r="O31" s="132"/>
      <c r="P31" s="52"/>
      <c r="Q31" s="52"/>
      <c r="R31" s="52"/>
      <c r="S31" s="52"/>
    </row>
    <row r="32" spans="2:19" ht="24" customHeight="1" x14ac:dyDescent="0.2">
      <c r="B32" s="53">
        <v>17</v>
      </c>
      <c r="C32" s="128"/>
      <c r="D32" s="119"/>
      <c r="E32" s="120"/>
      <c r="F32" s="133"/>
      <c r="G32" s="133"/>
      <c r="H32" s="120"/>
      <c r="I32" s="120"/>
      <c r="J32" s="120"/>
      <c r="K32" s="120"/>
      <c r="L32" s="120"/>
      <c r="M32" s="120"/>
      <c r="N32" s="120"/>
      <c r="O32" s="132"/>
      <c r="P32" s="52"/>
      <c r="Q32" s="52"/>
      <c r="R32" s="52"/>
      <c r="S32" s="52"/>
    </row>
    <row r="33" spans="2:19" ht="24" customHeight="1" x14ac:dyDescent="0.2">
      <c r="B33" s="53">
        <v>18</v>
      </c>
      <c r="C33" s="128"/>
      <c r="D33" s="119"/>
      <c r="E33" s="120"/>
      <c r="F33" s="133"/>
      <c r="G33" s="133"/>
      <c r="H33" s="120"/>
      <c r="I33" s="120"/>
      <c r="J33" s="120"/>
      <c r="K33" s="120"/>
      <c r="L33" s="120"/>
      <c r="M33" s="120"/>
      <c r="N33" s="120"/>
      <c r="O33" s="132"/>
      <c r="P33" s="52"/>
      <c r="Q33" s="52"/>
      <c r="R33" s="52"/>
      <c r="S33" s="52"/>
    </row>
    <row r="34" spans="2:19" ht="24" customHeight="1" x14ac:dyDescent="0.2">
      <c r="B34" s="53">
        <v>19</v>
      </c>
      <c r="C34" s="128"/>
      <c r="D34" s="119"/>
      <c r="E34" s="120"/>
      <c r="F34" s="133"/>
      <c r="G34" s="133"/>
      <c r="H34" s="120"/>
      <c r="I34" s="120"/>
      <c r="J34" s="120"/>
      <c r="K34" s="120"/>
      <c r="L34" s="120"/>
      <c r="M34" s="120"/>
      <c r="N34" s="120"/>
      <c r="O34" s="132"/>
      <c r="P34" s="52"/>
      <c r="Q34" s="52"/>
      <c r="R34" s="52"/>
      <c r="S34" s="52"/>
    </row>
    <row r="35" spans="2:19" ht="24" customHeight="1" x14ac:dyDescent="0.2">
      <c r="B35" s="53">
        <v>20</v>
      </c>
      <c r="C35" s="128"/>
      <c r="D35" s="119"/>
      <c r="E35" s="120"/>
      <c r="F35" s="133"/>
      <c r="G35" s="133"/>
      <c r="H35" s="120"/>
      <c r="I35" s="120"/>
      <c r="J35" s="120"/>
      <c r="K35" s="120"/>
      <c r="L35" s="120"/>
      <c r="M35" s="120"/>
      <c r="N35" s="120"/>
      <c r="O35" s="132"/>
      <c r="P35" s="52"/>
      <c r="Q35" s="52"/>
      <c r="R35" s="52"/>
      <c r="S35" s="52"/>
    </row>
    <row r="36" spans="2:19" ht="24" customHeight="1" x14ac:dyDescent="0.2">
      <c r="B36" s="53">
        <v>21</v>
      </c>
      <c r="C36" s="128"/>
      <c r="D36" s="119"/>
      <c r="E36" s="120"/>
      <c r="F36" s="133"/>
      <c r="G36" s="133"/>
      <c r="H36" s="120"/>
      <c r="I36" s="120"/>
      <c r="J36" s="120"/>
      <c r="K36" s="120"/>
      <c r="L36" s="120"/>
      <c r="M36" s="120"/>
      <c r="N36" s="120"/>
      <c r="O36" s="132"/>
      <c r="P36" s="52"/>
      <c r="Q36" s="52"/>
      <c r="R36" s="52"/>
      <c r="S36" s="52"/>
    </row>
    <row r="37" spans="2:19" ht="24" customHeight="1" x14ac:dyDescent="0.2">
      <c r="B37" s="53">
        <v>22</v>
      </c>
      <c r="C37" s="128"/>
      <c r="D37" s="119"/>
      <c r="E37" s="120"/>
      <c r="F37" s="120"/>
      <c r="G37" s="120"/>
      <c r="H37" s="120"/>
      <c r="I37" s="120"/>
      <c r="J37" s="120"/>
      <c r="K37" s="120"/>
      <c r="L37" s="120"/>
      <c r="M37" s="120"/>
      <c r="N37" s="120"/>
      <c r="O37" s="132"/>
      <c r="P37" s="52"/>
      <c r="Q37" s="52"/>
      <c r="R37" s="52"/>
      <c r="S37" s="52"/>
    </row>
    <row r="38" spans="2:19" ht="24" customHeight="1" x14ac:dyDescent="0.2">
      <c r="B38" s="53">
        <v>23</v>
      </c>
      <c r="C38" s="128"/>
      <c r="D38" s="119"/>
      <c r="E38" s="120"/>
      <c r="F38" s="120"/>
      <c r="G38" s="120"/>
      <c r="H38" s="120"/>
      <c r="I38" s="120"/>
      <c r="J38" s="120"/>
      <c r="K38" s="120"/>
      <c r="L38" s="120"/>
      <c r="M38" s="120"/>
      <c r="N38" s="120"/>
      <c r="O38" s="132"/>
      <c r="P38" s="52"/>
      <c r="Q38" s="52"/>
      <c r="R38" s="52"/>
      <c r="S38" s="52"/>
    </row>
    <row r="39" spans="2:19" ht="24" customHeight="1" x14ac:dyDescent="0.2">
      <c r="B39" s="53">
        <v>24</v>
      </c>
      <c r="C39" s="128"/>
      <c r="D39" s="119"/>
      <c r="E39" s="120"/>
      <c r="F39" s="120"/>
      <c r="G39" s="120"/>
      <c r="H39" s="120"/>
      <c r="I39" s="120"/>
      <c r="J39" s="120"/>
      <c r="K39" s="120"/>
      <c r="L39" s="120"/>
      <c r="M39" s="120"/>
      <c r="N39" s="120"/>
      <c r="O39" s="132"/>
      <c r="P39" s="52"/>
      <c r="Q39" s="52"/>
      <c r="R39" s="52"/>
      <c r="S39" s="52"/>
    </row>
    <row r="40" spans="2:19" ht="24" customHeight="1" x14ac:dyDescent="0.2">
      <c r="B40" s="53">
        <v>25</v>
      </c>
      <c r="C40" s="128"/>
      <c r="D40" s="119"/>
      <c r="E40" s="120"/>
      <c r="F40" s="120"/>
      <c r="G40" s="120"/>
      <c r="H40" s="120"/>
      <c r="I40" s="120"/>
      <c r="J40" s="120"/>
      <c r="K40" s="120"/>
      <c r="L40" s="120"/>
      <c r="M40" s="120"/>
      <c r="N40" s="120"/>
      <c r="O40" s="132"/>
      <c r="P40" s="52"/>
      <c r="Q40" s="52"/>
      <c r="R40" s="52"/>
      <c r="S40" s="52"/>
    </row>
    <row r="41" spans="2:19" ht="24" customHeight="1" x14ac:dyDescent="0.2">
      <c r="B41" s="53">
        <v>26</v>
      </c>
      <c r="C41" s="128"/>
      <c r="D41" s="119"/>
      <c r="E41" s="120"/>
      <c r="F41" s="120"/>
      <c r="G41" s="120"/>
      <c r="H41" s="120"/>
      <c r="I41" s="120"/>
      <c r="J41" s="120"/>
      <c r="K41" s="120"/>
      <c r="L41" s="120"/>
      <c r="M41" s="120"/>
      <c r="N41" s="120"/>
      <c r="O41" s="132"/>
      <c r="P41" s="52"/>
      <c r="Q41" s="52"/>
      <c r="R41" s="52"/>
      <c r="S41" s="52"/>
    </row>
    <row r="42" spans="2:19" ht="24" customHeight="1" x14ac:dyDescent="0.2">
      <c r="B42" s="53">
        <v>27</v>
      </c>
      <c r="C42" s="128"/>
      <c r="D42" s="119"/>
      <c r="E42" s="120"/>
      <c r="F42" s="120"/>
      <c r="G42" s="120"/>
      <c r="H42" s="120"/>
      <c r="I42" s="120"/>
      <c r="J42" s="120"/>
      <c r="K42" s="120"/>
      <c r="L42" s="120"/>
      <c r="M42" s="120"/>
      <c r="N42" s="120"/>
      <c r="O42" s="132"/>
      <c r="P42" s="52"/>
      <c r="Q42" s="52"/>
      <c r="R42" s="52"/>
      <c r="S42" s="52"/>
    </row>
    <row r="43" spans="2:19" ht="24" customHeight="1" x14ac:dyDescent="0.2">
      <c r="B43" s="53">
        <v>28</v>
      </c>
      <c r="C43" s="128"/>
      <c r="D43" s="119"/>
      <c r="E43" s="120"/>
      <c r="F43" s="120"/>
      <c r="G43" s="120"/>
      <c r="H43" s="120"/>
      <c r="I43" s="120"/>
      <c r="J43" s="120"/>
      <c r="K43" s="120"/>
      <c r="L43" s="120"/>
      <c r="M43" s="120"/>
      <c r="N43" s="120"/>
      <c r="O43" s="132"/>
      <c r="P43" s="52"/>
      <c r="Q43" s="52"/>
      <c r="R43" s="52"/>
      <c r="S43" s="52"/>
    </row>
    <row r="44" spans="2:19" ht="24" customHeight="1" x14ac:dyDescent="0.2">
      <c r="B44" s="53">
        <v>29</v>
      </c>
      <c r="C44" s="128"/>
      <c r="D44" s="119"/>
      <c r="E44" s="120"/>
      <c r="F44" s="120"/>
      <c r="G44" s="120"/>
      <c r="H44" s="120"/>
      <c r="I44" s="120"/>
      <c r="J44" s="120"/>
      <c r="K44" s="120"/>
      <c r="L44" s="120"/>
      <c r="M44" s="120"/>
      <c r="N44" s="120"/>
      <c r="O44" s="132"/>
      <c r="P44" s="52"/>
      <c r="Q44" s="52"/>
      <c r="R44" s="52"/>
      <c r="S44" s="52"/>
    </row>
    <row r="45" spans="2:19" ht="24" customHeight="1" thickBot="1" x14ac:dyDescent="0.25">
      <c r="B45" s="54">
        <v>30</v>
      </c>
      <c r="C45" s="128"/>
      <c r="D45" s="123"/>
      <c r="E45" s="124"/>
      <c r="F45" s="124"/>
      <c r="G45" s="124"/>
      <c r="H45" s="124"/>
      <c r="I45" s="124"/>
      <c r="J45" s="124"/>
      <c r="K45" s="124"/>
      <c r="L45" s="124"/>
      <c r="M45" s="124"/>
      <c r="N45" s="124"/>
      <c r="O45" s="134"/>
      <c r="P45" s="52"/>
      <c r="Q45" s="52"/>
      <c r="R45" s="52"/>
      <c r="S45" s="52"/>
    </row>
    <row r="46" spans="2:19" s="60" customFormat="1" ht="24" customHeight="1" thickBot="1" x14ac:dyDescent="0.25">
      <c r="B46" s="55"/>
      <c r="C46" s="56" t="s">
        <v>14</v>
      </c>
      <c r="D46" s="57"/>
      <c r="E46" s="57">
        <f>SUM(E16:E45)</f>
        <v>0</v>
      </c>
      <c r="F46" s="58">
        <f t="shared" ref="F46:M46" si="0">SUM(F16:F45)</f>
        <v>0</v>
      </c>
      <c r="G46" s="58">
        <f t="shared" si="0"/>
        <v>0</v>
      </c>
      <c r="H46" s="58">
        <f t="shared" si="0"/>
        <v>0</v>
      </c>
      <c r="I46" s="58">
        <f t="shared" si="0"/>
        <v>0</v>
      </c>
      <c r="J46" s="58">
        <f t="shared" si="0"/>
        <v>0</v>
      </c>
      <c r="K46" s="58">
        <f t="shared" si="0"/>
        <v>0</v>
      </c>
      <c r="L46" s="58">
        <f t="shared" si="0"/>
        <v>0</v>
      </c>
      <c r="M46" s="58">
        <f t="shared" si="0"/>
        <v>0</v>
      </c>
      <c r="N46" s="59">
        <f>SUM(N16:N45)</f>
        <v>0</v>
      </c>
      <c r="P46" s="61"/>
      <c r="Q46" s="61"/>
      <c r="R46" s="61"/>
      <c r="S46" s="61"/>
    </row>
    <row r="47" spans="2:19" ht="24" customHeight="1" thickBot="1" x14ac:dyDescent="0.25">
      <c r="C47" s="52"/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52"/>
      <c r="P47" s="52"/>
      <c r="Q47" s="52"/>
      <c r="R47" s="52"/>
      <c r="S47" s="52"/>
    </row>
    <row r="48" spans="2:19" s="60" customFormat="1" ht="24" customHeight="1" thickBot="1" x14ac:dyDescent="0.25">
      <c r="N48" s="62" t="s">
        <v>349</v>
      </c>
      <c r="O48" s="63">
        <f>SUM(E46:N46)</f>
        <v>0</v>
      </c>
    </row>
    <row r="49" spans="2:22" ht="30" customHeight="1" thickBot="1" x14ac:dyDescent="0.25">
      <c r="C49" s="36" t="s">
        <v>270</v>
      </c>
    </row>
    <row r="50" spans="2:22" ht="24" customHeight="1" thickBot="1" x14ac:dyDescent="0.25">
      <c r="C50" s="38" t="s">
        <v>266</v>
      </c>
      <c r="D50" s="38"/>
      <c r="E50" s="64" t="s">
        <v>354</v>
      </c>
      <c r="F50" s="65" t="s">
        <v>354</v>
      </c>
      <c r="G50" s="65" t="s">
        <v>354</v>
      </c>
      <c r="H50" s="66" t="s">
        <v>354</v>
      </c>
      <c r="I50" s="67" t="s">
        <v>354</v>
      </c>
      <c r="J50" s="67" t="s">
        <v>354</v>
      </c>
      <c r="K50" s="67" t="s">
        <v>354</v>
      </c>
      <c r="L50" s="67" t="s">
        <v>354</v>
      </c>
      <c r="M50" s="67" t="s">
        <v>354</v>
      </c>
      <c r="N50" s="67"/>
      <c r="O50" s="67" t="s">
        <v>354</v>
      </c>
      <c r="P50" s="67" t="s">
        <v>354</v>
      </c>
      <c r="Q50" s="67" t="s">
        <v>354</v>
      </c>
      <c r="R50" s="67" t="s">
        <v>354</v>
      </c>
      <c r="S50" s="68" t="s">
        <v>2</v>
      </c>
      <c r="U50" s="69"/>
    </row>
    <row r="51" spans="2:22" s="60" customFormat="1" ht="54.75" thickBot="1" x14ac:dyDescent="0.25">
      <c r="B51" s="70" t="s">
        <v>255</v>
      </c>
      <c r="C51" s="71" t="s">
        <v>328</v>
      </c>
      <c r="D51" s="72" t="s">
        <v>357</v>
      </c>
      <c r="E51" s="72" t="s">
        <v>10</v>
      </c>
      <c r="F51" s="72" t="s">
        <v>3</v>
      </c>
      <c r="G51" s="72" t="s">
        <v>4</v>
      </c>
      <c r="H51" s="72" t="s">
        <v>5</v>
      </c>
      <c r="I51" s="72" t="s">
        <v>285</v>
      </c>
      <c r="J51" s="72" t="s">
        <v>356</v>
      </c>
      <c r="K51" s="72" t="s">
        <v>6</v>
      </c>
      <c r="L51" s="72" t="s">
        <v>7</v>
      </c>
      <c r="M51" s="72" t="s">
        <v>8</v>
      </c>
      <c r="N51" s="72" t="s">
        <v>360</v>
      </c>
      <c r="O51" s="72" t="s">
        <v>9</v>
      </c>
      <c r="P51" s="72" t="s">
        <v>329</v>
      </c>
      <c r="Q51" s="72" t="s">
        <v>271</v>
      </c>
      <c r="R51" s="72" t="s">
        <v>268</v>
      </c>
      <c r="S51" s="73" t="s">
        <v>2</v>
      </c>
      <c r="V51" s="73" t="s">
        <v>2</v>
      </c>
    </row>
    <row r="52" spans="2:22" ht="24" customHeight="1" x14ac:dyDescent="0.2">
      <c r="B52" s="74">
        <v>1</v>
      </c>
      <c r="C52" s="114"/>
      <c r="D52" s="115"/>
      <c r="E52" s="116"/>
      <c r="F52" s="116"/>
      <c r="G52" s="116"/>
      <c r="H52" s="116"/>
      <c r="I52" s="116"/>
      <c r="J52" s="116"/>
      <c r="K52" s="116"/>
      <c r="L52" s="116"/>
      <c r="M52" s="116"/>
      <c r="N52" s="116"/>
      <c r="O52" s="116"/>
      <c r="P52" s="116"/>
      <c r="Q52" s="116"/>
      <c r="R52" s="116"/>
      <c r="S52" s="117"/>
      <c r="V52" s="75"/>
    </row>
    <row r="53" spans="2:22" s="19" customFormat="1" ht="24" customHeight="1" x14ac:dyDescent="0.2">
      <c r="B53" s="76">
        <v>2</v>
      </c>
      <c r="C53" s="118"/>
      <c r="D53" s="119"/>
      <c r="E53" s="120"/>
      <c r="F53" s="120"/>
      <c r="G53" s="120"/>
      <c r="H53" s="120"/>
      <c r="I53" s="120"/>
      <c r="J53" s="120"/>
      <c r="K53" s="120"/>
      <c r="L53" s="120"/>
      <c r="M53" s="120"/>
      <c r="N53" s="120"/>
      <c r="O53" s="120"/>
      <c r="P53" s="120"/>
      <c r="Q53" s="120"/>
      <c r="R53" s="120"/>
      <c r="S53" s="121"/>
      <c r="V53" s="77"/>
    </row>
    <row r="54" spans="2:22" ht="24" customHeight="1" x14ac:dyDescent="0.2">
      <c r="B54" s="76">
        <v>3</v>
      </c>
      <c r="C54" s="118"/>
      <c r="D54" s="119"/>
      <c r="E54" s="120"/>
      <c r="F54" s="120"/>
      <c r="G54" s="120"/>
      <c r="H54" s="120"/>
      <c r="I54" s="120"/>
      <c r="J54" s="120"/>
      <c r="K54" s="120"/>
      <c r="L54" s="120"/>
      <c r="M54" s="120"/>
      <c r="N54" s="120"/>
      <c r="O54" s="120"/>
      <c r="P54" s="120"/>
      <c r="Q54" s="120"/>
      <c r="R54" s="120"/>
      <c r="S54" s="121"/>
      <c r="V54" s="77"/>
    </row>
    <row r="55" spans="2:22" ht="24" customHeight="1" x14ac:dyDescent="0.2">
      <c r="B55" s="76">
        <v>4</v>
      </c>
      <c r="C55" s="118"/>
      <c r="D55" s="119"/>
      <c r="E55" s="120"/>
      <c r="F55" s="120"/>
      <c r="G55" s="120"/>
      <c r="H55" s="120"/>
      <c r="I55" s="120"/>
      <c r="J55" s="120"/>
      <c r="K55" s="120"/>
      <c r="L55" s="120"/>
      <c r="M55" s="120"/>
      <c r="N55" s="120"/>
      <c r="O55" s="120"/>
      <c r="P55" s="120"/>
      <c r="Q55" s="120"/>
      <c r="R55" s="120"/>
      <c r="S55" s="121"/>
      <c r="V55" s="77"/>
    </row>
    <row r="56" spans="2:22" ht="24" customHeight="1" x14ac:dyDescent="0.2">
      <c r="B56" s="76">
        <v>5</v>
      </c>
      <c r="C56" s="118"/>
      <c r="D56" s="119"/>
      <c r="E56" s="120"/>
      <c r="F56" s="120"/>
      <c r="G56" s="120"/>
      <c r="H56" s="120"/>
      <c r="I56" s="120"/>
      <c r="J56" s="120"/>
      <c r="K56" s="120"/>
      <c r="L56" s="120"/>
      <c r="M56" s="120"/>
      <c r="N56" s="120"/>
      <c r="O56" s="120"/>
      <c r="P56" s="120"/>
      <c r="Q56" s="120"/>
      <c r="R56" s="120"/>
      <c r="S56" s="121"/>
      <c r="V56" s="77"/>
    </row>
    <row r="57" spans="2:22" ht="24" customHeight="1" x14ac:dyDescent="0.2">
      <c r="B57" s="76">
        <v>6</v>
      </c>
      <c r="C57" s="118"/>
      <c r="D57" s="119"/>
      <c r="E57" s="120"/>
      <c r="F57" s="120"/>
      <c r="G57" s="120"/>
      <c r="H57" s="120"/>
      <c r="I57" s="120"/>
      <c r="J57" s="120"/>
      <c r="K57" s="120"/>
      <c r="L57" s="120"/>
      <c r="M57" s="120"/>
      <c r="N57" s="120"/>
      <c r="O57" s="120"/>
      <c r="P57" s="120"/>
      <c r="Q57" s="120"/>
      <c r="R57" s="120"/>
      <c r="S57" s="121"/>
      <c r="V57" s="77"/>
    </row>
    <row r="58" spans="2:22" ht="24" customHeight="1" x14ac:dyDescent="0.2">
      <c r="B58" s="76">
        <v>7</v>
      </c>
      <c r="C58" s="118"/>
      <c r="D58" s="119"/>
      <c r="E58" s="120"/>
      <c r="F58" s="120"/>
      <c r="G58" s="120"/>
      <c r="H58" s="120"/>
      <c r="I58" s="120"/>
      <c r="J58" s="120"/>
      <c r="K58" s="120"/>
      <c r="L58" s="120"/>
      <c r="M58" s="120"/>
      <c r="N58" s="120"/>
      <c r="O58" s="120"/>
      <c r="P58" s="120"/>
      <c r="Q58" s="120"/>
      <c r="R58" s="120"/>
      <c r="S58" s="121"/>
      <c r="V58" s="77"/>
    </row>
    <row r="59" spans="2:22" ht="24" customHeight="1" x14ac:dyDescent="0.2">
      <c r="B59" s="76">
        <v>8</v>
      </c>
      <c r="C59" s="118"/>
      <c r="D59" s="119"/>
      <c r="E59" s="120"/>
      <c r="F59" s="120"/>
      <c r="G59" s="120"/>
      <c r="H59" s="120"/>
      <c r="I59" s="120"/>
      <c r="J59" s="120"/>
      <c r="K59" s="120"/>
      <c r="L59" s="120"/>
      <c r="M59" s="120"/>
      <c r="N59" s="120"/>
      <c r="O59" s="120"/>
      <c r="P59" s="120"/>
      <c r="Q59" s="120"/>
      <c r="R59" s="120"/>
      <c r="S59" s="121"/>
      <c r="V59" s="77"/>
    </row>
    <row r="60" spans="2:22" ht="24" customHeight="1" x14ac:dyDescent="0.2">
      <c r="B60" s="76">
        <v>9</v>
      </c>
      <c r="C60" s="118"/>
      <c r="D60" s="119"/>
      <c r="E60" s="120"/>
      <c r="F60" s="120"/>
      <c r="G60" s="120"/>
      <c r="H60" s="120"/>
      <c r="I60" s="120"/>
      <c r="J60" s="120"/>
      <c r="K60" s="120"/>
      <c r="L60" s="120"/>
      <c r="M60" s="120"/>
      <c r="N60" s="120"/>
      <c r="O60" s="120"/>
      <c r="P60" s="120"/>
      <c r="Q60" s="120"/>
      <c r="R60" s="120"/>
      <c r="S60" s="121"/>
      <c r="V60" s="77"/>
    </row>
    <row r="61" spans="2:22" ht="24" customHeight="1" x14ac:dyDescent="0.2">
      <c r="B61" s="76">
        <v>10</v>
      </c>
      <c r="C61" s="118"/>
      <c r="D61" s="119"/>
      <c r="E61" s="120"/>
      <c r="F61" s="120"/>
      <c r="G61" s="120"/>
      <c r="H61" s="120"/>
      <c r="I61" s="120"/>
      <c r="J61" s="120"/>
      <c r="K61" s="120"/>
      <c r="L61" s="120"/>
      <c r="M61" s="120"/>
      <c r="N61" s="120"/>
      <c r="O61" s="120"/>
      <c r="P61" s="120"/>
      <c r="Q61" s="120"/>
      <c r="R61" s="120"/>
      <c r="S61" s="121"/>
      <c r="V61" s="77"/>
    </row>
    <row r="62" spans="2:22" ht="24" customHeight="1" x14ac:dyDescent="0.2">
      <c r="B62" s="76">
        <v>11</v>
      </c>
      <c r="C62" s="118"/>
      <c r="D62" s="119"/>
      <c r="E62" s="120"/>
      <c r="F62" s="120"/>
      <c r="G62" s="120"/>
      <c r="H62" s="120"/>
      <c r="I62" s="120"/>
      <c r="J62" s="120"/>
      <c r="K62" s="120"/>
      <c r="L62" s="120"/>
      <c r="M62" s="120"/>
      <c r="N62" s="120"/>
      <c r="O62" s="120"/>
      <c r="P62" s="120"/>
      <c r="Q62" s="120"/>
      <c r="R62" s="120"/>
      <c r="S62" s="121"/>
      <c r="V62" s="77"/>
    </row>
    <row r="63" spans="2:22" ht="24" customHeight="1" x14ac:dyDescent="0.2">
      <c r="B63" s="76">
        <v>12</v>
      </c>
      <c r="C63" s="118"/>
      <c r="D63" s="119"/>
      <c r="E63" s="120"/>
      <c r="F63" s="120"/>
      <c r="G63" s="120"/>
      <c r="H63" s="120"/>
      <c r="I63" s="120"/>
      <c r="J63" s="120"/>
      <c r="K63" s="120"/>
      <c r="L63" s="120"/>
      <c r="M63" s="120"/>
      <c r="N63" s="120"/>
      <c r="O63" s="120"/>
      <c r="P63" s="120"/>
      <c r="Q63" s="120"/>
      <c r="R63" s="120"/>
      <c r="S63" s="121"/>
      <c r="V63" s="77"/>
    </row>
    <row r="64" spans="2:22" ht="24" customHeight="1" thickBot="1" x14ac:dyDescent="0.25">
      <c r="B64" s="78">
        <v>13</v>
      </c>
      <c r="C64" s="122"/>
      <c r="D64" s="123"/>
      <c r="E64" s="124"/>
      <c r="F64" s="124"/>
      <c r="G64" s="124"/>
      <c r="H64" s="124"/>
      <c r="I64" s="124"/>
      <c r="J64" s="124"/>
      <c r="K64" s="124"/>
      <c r="L64" s="124"/>
      <c r="M64" s="124"/>
      <c r="N64" s="124"/>
      <c r="O64" s="124"/>
      <c r="P64" s="124"/>
      <c r="Q64" s="124"/>
      <c r="R64" s="124"/>
      <c r="S64" s="125"/>
      <c r="V64" s="79"/>
    </row>
    <row r="65" spans="2:23" s="60" customFormat="1" ht="24" customHeight="1" thickBot="1" x14ac:dyDescent="0.25">
      <c r="B65" s="55"/>
      <c r="C65" s="80" t="s">
        <v>14</v>
      </c>
      <c r="D65" s="81">
        <f>SUM(D52:D64)</f>
        <v>0</v>
      </c>
      <c r="E65" s="81">
        <f>SUM(E52:E64)</f>
        <v>0</v>
      </c>
      <c r="F65" s="58">
        <f>SUM(F52:F64)</f>
        <v>0</v>
      </c>
      <c r="G65" s="58">
        <f t="shared" ref="G65:N65" si="1">SUM(G52:G64)</f>
        <v>0</v>
      </c>
      <c r="H65" s="58">
        <f t="shared" si="1"/>
        <v>0</v>
      </c>
      <c r="I65" s="58">
        <f t="shared" si="1"/>
        <v>0</v>
      </c>
      <c r="J65" s="58">
        <f t="shared" si="1"/>
        <v>0</v>
      </c>
      <c r="K65" s="58">
        <f t="shared" si="1"/>
        <v>0</v>
      </c>
      <c r="L65" s="58">
        <f t="shared" si="1"/>
        <v>0</v>
      </c>
      <c r="M65" s="58">
        <f t="shared" si="1"/>
        <v>0</v>
      </c>
      <c r="N65" s="58">
        <f t="shared" si="1"/>
        <v>0</v>
      </c>
      <c r="O65" s="58">
        <f>SUM(O52:O64)</f>
        <v>0</v>
      </c>
      <c r="P65" s="58">
        <f>SUM(P52:P64)</f>
        <v>0</v>
      </c>
      <c r="Q65" s="58">
        <f>SUM(Q52:Q64)</f>
        <v>0</v>
      </c>
      <c r="R65" s="59">
        <f>SUM(R52:R64)</f>
        <v>0</v>
      </c>
      <c r="S65" s="82"/>
      <c r="V65" s="82"/>
      <c r="W65" s="61"/>
    </row>
    <row r="66" spans="2:23" ht="24" customHeight="1" thickBot="1" x14ac:dyDescent="0.25">
      <c r="C66" s="52"/>
      <c r="D66" s="52"/>
      <c r="E66" s="52"/>
      <c r="F66" s="52"/>
      <c r="G66" s="52"/>
      <c r="H66" s="52"/>
      <c r="I66" s="52"/>
      <c r="J66" s="52"/>
      <c r="K66" s="52"/>
      <c r="L66" s="52"/>
      <c r="M66" s="52"/>
      <c r="N66" s="52"/>
    </row>
    <row r="67" spans="2:23" ht="24" customHeight="1" thickBot="1" x14ac:dyDescent="0.25">
      <c r="R67" s="83" t="s">
        <v>349</v>
      </c>
      <c r="S67" s="84">
        <f>SUM(E65:Q65)</f>
        <v>0</v>
      </c>
    </row>
    <row r="68" spans="2:23" ht="24" customHeight="1" thickBot="1" x14ac:dyDescent="0.25">
      <c r="R68" s="85" t="s">
        <v>269</v>
      </c>
      <c r="S68" s="86">
        <f>R65</f>
        <v>0</v>
      </c>
    </row>
    <row r="69" spans="2:23" ht="24" customHeight="1" thickBot="1" x14ac:dyDescent="0.25">
      <c r="C69" s="36" t="s">
        <v>267</v>
      </c>
    </row>
    <row r="70" spans="2:23" ht="54.75" thickBot="1" x14ac:dyDescent="0.25">
      <c r="B70" s="87" t="s">
        <v>255</v>
      </c>
      <c r="C70" s="88" t="s">
        <v>1</v>
      </c>
      <c r="D70" s="87" t="s">
        <v>355</v>
      </c>
    </row>
    <row r="71" spans="2:23" ht="24" customHeight="1" x14ac:dyDescent="0.2">
      <c r="B71" s="89">
        <v>1</v>
      </c>
      <c r="C71" s="135"/>
      <c r="D71" s="136"/>
    </row>
    <row r="72" spans="2:23" ht="24" customHeight="1" x14ac:dyDescent="0.2">
      <c r="B72" s="76">
        <v>2</v>
      </c>
      <c r="C72" s="118"/>
      <c r="D72" s="137"/>
    </row>
    <row r="73" spans="2:23" ht="24" customHeight="1" thickBot="1" x14ac:dyDescent="0.25">
      <c r="B73" s="76">
        <v>3</v>
      </c>
      <c r="C73" s="118"/>
      <c r="D73" s="137"/>
    </row>
    <row r="74" spans="2:23" ht="24" customHeight="1" x14ac:dyDescent="0.25">
      <c r="B74" s="76">
        <v>4</v>
      </c>
      <c r="C74" s="118"/>
      <c r="D74" s="137"/>
      <c r="F74" s="90"/>
      <c r="G74" s="91"/>
      <c r="H74" s="91"/>
      <c r="I74" s="91"/>
      <c r="J74" s="91"/>
      <c r="K74" s="91"/>
      <c r="L74" s="91"/>
      <c r="M74" s="92"/>
    </row>
    <row r="75" spans="2:23" ht="24" customHeight="1" x14ac:dyDescent="0.25">
      <c r="B75" s="76">
        <v>5</v>
      </c>
      <c r="C75" s="118"/>
      <c r="D75" s="137"/>
      <c r="F75" s="93"/>
      <c r="G75" s="94" t="s">
        <v>272</v>
      </c>
      <c r="H75" s="147"/>
      <c r="I75" s="147"/>
      <c r="J75" s="95"/>
      <c r="K75" s="96" t="s">
        <v>274</v>
      </c>
      <c r="L75" s="143"/>
      <c r="M75" s="144"/>
    </row>
    <row r="76" spans="2:23" ht="24" customHeight="1" x14ac:dyDescent="0.25">
      <c r="B76" s="76">
        <v>6</v>
      </c>
      <c r="C76" s="118"/>
      <c r="D76" s="137"/>
      <c r="F76" s="93"/>
      <c r="G76" s="97"/>
      <c r="H76" s="141" t="s">
        <v>275</v>
      </c>
      <c r="I76" s="141"/>
      <c r="J76" s="95"/>
      <c r="K76" s="95"/>
      <c r="L76" s="95"/>
      <c r="M76" s="98"/>
    </row>
    <row r="77" spans="2:23" ht="24" customHeight="1" x14ac:dyDescent="0.25">
      <c r="B77" s="76">
        <v>7</v>
      </c>
      <c r="C77" s="118"/>
      <c r="D77" s="137"/>
      <c r="F77" s="93"/>
      <c r="G77" s="97"/>
      <c r="H77" s="97"/>
      <c r="I77" s="97"/>
      <c r="J77" s="97"/>
      <c r="K77" s="97"/>
      <c r="L77" s="97"/>
      <c r="M77" s="99"/>
    </row>
    <row r="78" spans="2:23" ht="24" customHeight="1" x14ac:dyDescent="0.25">
      <c r="B78" s="76">
        <v>8</v>
      </c>
      <c r="C78" s="118"/>
      <c r="D78" s="137"/>
      <c r="F78" s="148" t="s">
        <v>273</v>
      </c>
      <c r="G78" s="149"/>
      <c r="H78" s="142"/>
      <c r="I78" s="142"/>
      <c r="J78" s="142"/>
      <c r="K78" s="95"/>
      <c r="L78" s="97"/>
      <c r="M78" s="99"/>
    </row>
    <row r="79" spans="2:23" ht="24" customHeight="1" x14ac:dyDescent="0.25">
      <c r="B79" s="76">
        <v>9</v>
      </c>
      <c r="C79" s="118"/>
      <c r="D79" s="137"/>
      <c r="F79" s="100"/>
      <c r="G79" s="101"/>
      <c r="H79" s="141" t="s">
        <v>254</v>
      </c>
      <c r="I79" s="141"/>
      <c r="J79" s="141"/>
      <c r="K79" s="95"/>
      <c r="L79" s="97"/>
      <c r="M79" s="99"/>
    </row>
    <row r="80" spans="2:23" ht="24" customHeight="1" x14ac:dyDescent="0.25">
      <c r="B80" s="76">
        <v>10</v>
      </c>
      <c r="C80" s="118"/>
      <c r="D80" s="137"/>
      <c r="F80" s="93"/>
      <c r="G80" s="97"/>
      <c r="H80" s="97"/>
      <c r="I80" s="97"/>
      <c r="J80" s="97"/>
      <c r="K80" s="97"/>
      <c r="L80" s="97"/>
      <c r="M80" s="99"/>
    </row>
    <row r="81" spans="2:13" ht="24" customHeight="1" x14ac:dyDescent="0.25">
      <c r="B81" s="76">
        <v>11</v>
      </c>
      <c r="C81" s="118"/>
      <c r="D81" s="137"/>
      <c r="F81" s="93"/>
      <c r="G81" s="139"/>
      <c r="H81" s="102" t="s">
        <v>277</v>
      </c>
      <c r="I81" s="103"/>
      <c r="J81" s="103"/>
      <c r="K81" s="95"/>
      <c r="L81" s="103"/>
      <c r="M81" s="98"/>
    </row>
    <row r="82" spans="2:13" ht="24" customHeight="1" x14ac:dyDescent="0.25">
      <c r="B82" s="76">
        <v>12</v>
      </c>
      <c r="C82" s="118"/>
      <c r="D82" s="137"/>
      <c r="F82" s="93"/>
      <c r="G82" s="104" t="s">
        <v>278</v>
      </c>
      <c r="H82" s="102"/>
      <c r="I82" s="103"/>
      <c r="J82" s="103"/>
      <c r="K82" s="103"/>
      <c r="L82" s="103"/>
      <c r="M82" s="98"/>
    </row>
    <row r="83" spans="2:13" ht="24" customHeight="1" x14ac:dyDescent="0.25">
      <c r="B83" s="76">
        <v>13</v>
      </c>
      <c r="C83" s="118"/>
      <c r="D83" s="137"/>
      <c r="F83" s="93"/>
      <c r="G83" s="95"/>
      <c r="H83" s="95"/>
      <c r="I83" s="95"/>
      <c r="J83" s="103"/>
      <c r="K83" s="94" t="s">
        <v>276</v>
      </c>
      <c r="L83" s="140"/>
      <c r="M83" s="98"/>
    </row>
    <row r="84" spans="2:13" ht="24" customHeight="1" thickBot="1" x14ac:dyDescent="0.3">
      <c r="B84" s="76">
        <v>14</v>
      </c>
      <c r="C84" s="118"/>
      <c r="D84" s="137"/>
      <c r="F84" s="105"/>
      <c r="G84" s="106"/>
      <c r="H84" s="107"/>
      <c r="I84" s="108"/>
      <c r="J84" s="108"/>
      <c r="K84" s="108"/>
      <c r="L84" s="108"/>
      <c r="M84" s="109"/>
    </row>
    <row r="85" spans="2:13" ht="24" customHeight="1" thickBot="1" x14ac:dyDescent="0.3">
      <c r="B85" s="78">
        <v>15</v>
      </c>
      <c r="C85" s="122"/>
      <c r="D85" s="138"/>
      <c r="I85" s="110"/>
      <c r="J85" s="110"/>
      <c r="K85" s="110"/>
    </row>
    <row r="86" spans="2:13" s="60" customFormat="1" ht="24" customHeight="1" thickBot="1" x14ac:dyDescent="0.25">
      <c r="B86" s="55"/>
      <c r="C86" s="111" t="s">
        <v>14</v>
      </c>
      <c r="D86" s="112">
        <f>SUM(D71:D85)</f>
        <v>0</v>
      </c>
    </row>
    <row r="87" spans="2:13" ht="20.100000000000001" customHeight="1" x14ac:dyDescent="0.2"/>
    <row r="88" spans="2:13" ht="20.100000000000001" customHeight="1" x14ac:dyDescent="0.2"/>
    <row r="89" spans="2:13" ht="20.100000000000001" customHeight="1" x14ac:dyDescent="0.2"/>
    <row r="90" spans="2:13" ht="20.100000000000001" customHeight="1" x14ac:dyDescent="0.2"/>
    <row r="91" spans="2:13" ht="20.100000000000001" customHeight="1" x14ac:dyDescent="0.2">
      <c r="C91" s="113"/>
    </row>
    <row r="92" spans="2:13" ht="20.100000000000001" customHeight="1" x14ac:dyDescent="0.2"/>
    <row r="93" spans="2:13" ht="20.100000000000001" customHeight="1" x14ac:dyDescent="0.2"/>
  </sheetData>
  <sheetProtection algorithmName="SHA-512" hashValue="42sZVFhVkzy1QtmdG57+wgvvr7AcfNsal88BiL43QI9sLxD3vLsFBPjvuLPdWupxQISCyzv1q3okQ60k/Wos9w==" saltValue="rBUqZx7eiMKlkHbGMYltwQ==" spinCount="100000" sheet="1" objects="1" scenarios="1" selectLockedCells="1"/>
  <mergeCells count="8">
    <mergeCell ref="H79:J79"/>
    <mergeCell ref="H78:J78"/>
    <mergeCell ref="L75:M75"/>
    <mergeCell ref="F10:G10"/>
    <mergeCell ref="F11:G11"/>
    <mergeCell ref="H75:I75"/>
    <mergeCell ref="H76:I76"/>
    <mergeCell ref="F78:G78"/>
  </mergeCells>
  <phoneticPr fontId="2" type="noConversion"/>
  <dataValidations count="6">
    <dataValidation type="decimal" allowBlank="1" showInputMessage="1" showErrorMessage="1" error="יש להזין ערך מספרי בלבד" sqref="D71:D85 E16:J45 M16:N45 K16:L19 K21:L45 E52:R64" xr:uid="{00000000-0002-0000-0100-000000000000}">
      <formula1>0</formula1>
      <formula2>10000000</formula2>
    </dataValidation>
    <dataValidation type="whole" allowBlank="1" showInputMessage="1" showErrorMessage="1" error="יש להזין מספר שלם" sqref="C8" xr:uid="{00000000-0002-0000-0100-000001000000}">
      <formula1>0</formula1>
      <formula2>10000000</formula2>
    </dataValidation>
    <dataValidation allowBlank="1" showInputMessage="1" showErrorMessage="1" error="יש לבחור ערך מהרשימה" sqref="C70 C16:C45 C52:C64" xr:uid="{00000000-0002-0000-0100-000002000000}"/>
    <dataValidation type="whole" allowBlank="1" showInputMessage="1" showErrorMessage="1" sqref="L75" xr:uid="{00000000-0002-0000-0100-000003000000}">
      <formula1>0</formula1>
      <formula2>999999999</formula2>
    </dataValidation>
    <dataValidation allowBlank="1" showInputMessage="1" showErrorMessage="1" error="יש להזין ערך מספרי בלבד" sqref="S52:S64" xr:uid="{00000000-0002-0000-0100-000004000000}"/>
    <dataValidation type="whole" allowBlank="1" showInputMessage="1" showErrorMessage="1" error="יש להזין מספר בין 9 ספרות" sqref="D16:D45 D52:D64" xr:uid="{00000000-0002-0000-0100-000005000000}">
      <formula1>100000000</formula1>
      <formula2>999999999</formula2>
    </dataValidation>
  </dataValidations>
  <pageMargins left="0.75" right="0.75" top="1" bottom="1" header="0.5" footer="0.5"/>
  <pageSetup paperSize="9" scale="46" fitToHeight="0" orientation="landscape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00000000-0002-0000-0100-000006000000}">
          <x14:formula1>
            <xm:f>רשימות!$I$2:$I$3</xm:f>
          </x14:formula1>
          <xm:sqref>G81</xm:sqref>
        </x14:dataValidation>
        <x14:dataValidation type="list" allowBlank="1" showInputMessage="1" showErrorMessage="1" error="יש לבחור ערך מהרשימה" xr:uid="{00000000-0002-0000-0100-000007000000}">
          <x14:formula1>
            <xm:f>רשימות!#REF!</xm:f>
          </x14:formula1>
          <xm:sqref>D6</xm:sqref>
        </x14:dataValidation>
        <x14:dataValidation type="list" allowBlank="1" showInputMessage="1" showErrorMessage="1" error="יש לבחור ערך מהרשימה" xr:uid="{00000000-0002-0000-0100-000008000000}">
          <x14:formula1>
            <xm:f>רשימות!$B$2:$B$8</xm:f>
          </x14:formula1>
          <xm:sqref>C4:D4</xm:sqref>
        </x14:dataValidation>
        <x14:dataValidation type="list" allowBlank="1" showInputMessage="1" showErrorMessage="1" xr:uid="{00000000-0002-0000-0100-000009000000}">
          <x14:formula1>
            <xm:f>רשימות!$C$2:$C$46</xm:f>
          </x14:formula1>
          <xm:sqref>H78:J78</xm:sqref>
        </x14:dataValidation>
        <x14:dataValidation type="list" allowBlank="1" showInputMessage="1" showErrorMessage="1" error="יש לבחור ערך מהרשימה" xr:uid="{00000000-0002-0000-0100-00000A000000}">
          <x14:formula1>
            <xm:f>רשימות!$C$2:$C$46</xm:f>
          </x14:formula1>
          <xm:sqref>C6</xm:sqref>
        </x14:dataValidation>
        <x14:dataValidation type="list" allowBlank="1" showInputMessage="1" showErrorMessage="1" xr:uid="{00000000-0002-0000-0100-00000B000000}">
          <x14:formula1>
            <xm:f>רשימות!$A$2:$A$25</xm:f>
          </x14:formula1>
          <xm:sqref>C71:C85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LongProperties xmlns="http://schemas.microsoft.com/office/2006/metadata/longProperties"/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d176683-f386-4427-8b81-f86b02d16ad3"/>
    <InterestsMetaTaxHTField0 xmlns="cd176683-f386-4427-8b81-f86b02d16ad3">
      <Terms xmlns="http://schemas.microsoft.com/office/infopath/2007/PartnerControls"/>
    </InterestsMetaTaxHTField0>
    <IdDocSviva xmlns="a2557a4e-4cf3-494f-ad98-175c97d73451" xsi:nil="true"/>
  </documentManagement>
</p:properties>
</file>

<file path=customXml/item5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ED3123D4451C9E428D1A336DC3B71771" ma:contentTypeVersion="20" ma:contentTypeDescription="צור מסמך חדש." ma:contentTypeScope="" ma:versionID="f4242db5050178e5163b2395e202ca3e">
  <xsd:schema xmlns:xsd="http://www.w3.org/2001/XMLSchema" xmlns:xs="http://www.w3.org/2001/XMLSchema" xmlns:p="http://schemas.microsoft.com/office/2006/metadata/properties" xmlns:ns2="a2557a4e-4cf3-494f-ad98-175c97d73451" xmlns:ns3="cd176683-f386-4427-8b81-f86b02d16ad3" targetNamespace="http://schemas.microsoft.com/office/2006/metadata/properties" ma:root="true" ma:fieldsID="b70c9adc692fad48add3aafef33e5bc2" ns2:_="" ns3:_="">
    <xsd:import namespace="a2557a4e-4cf3-494f-ad98-175c97d73451"/>
    <xsd:import namespace="cd176683-f386-4427-8b81-f86b02d16ad3"/>
    <xsd:element name="properties">
      <xsd:complexType>
        <xsd:sequence>
          <xsd:element name="documentManagement">
            <xsd:complexType>
              <xsd:all>
                <xsd:element ref="ns2:IdDocSviva" minOccurs="0"/>
                <xsd:element ref="ns3:_dlc_DocId" minOccurs="0"/>
                <xsd:element ref="ns3:_dlc_DocIdUrl" minOccurs="0"/>
                <xsd:element ref="ns3:_dlc_DocIdPersistId" minOccurs="0"/>
                <xsd:element ref="ns3:InterestsMetaTaxHTField0" minOccurs="0"/>
                <xsd:element ref="ns3:TaxCatchAll" minOccurs="0"/>
                <xsd:element ref="ns3:TaxCatchAllLabe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557a4e-4cf3-494f-ad98-175c97d73451" elementFormDefault="qualified">
    <xsd:import namespace="http://schemas.microsoft.com/office/2006/documentManagement/types"/>
    <xsd:import namespace="http://schemas.microsoft.com/office/infopath/2007/PartnerControls"/>
    <xsd:element name="IdDocSviva" ma:index="8" nillable="true" ma:displayName="סימוכין ישן" ma:hidden="true" ma:internalName="IdDocSviva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176683-f386-4427-8b81-f86b02d16ad3" elementFormDefault="qualified">
    <xsd:import namespace="http://schemas.microsoft.com/office/2006/documentManagement/types"/>
    <xsd:import namespace="http://schemas.microsoft.com/office/infopath/2007/PartnerControls"/>
    <xsd:element name="_dlc_DocId" ma:index="9" nillable="true" ma:displayName="ערך של סימוכין" ma:description="הערך של מזהה המסמך שהוקצה לפריט זה." ma:internalName="_dlc_DocId" ma:readOnly="true">
      <xsd:simpleType>
        <xsd:restriction base="dms:Text"/>
      </xsd:simpleType>
    </xsd:element>
    <xsd:element name="_dlc_DocIdUrl" ma:index="10" nillable="true" ma:displayName="סימוכין" ma:description="קישור קבוע למסמך זה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1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InterestsMetaTaxHTField0" ma:index="12" nillable="true" ma:taxonomy="true" ma:internalName="InterestsMetaTaxHTField0" ma:taxonomyFieldName="InterestsMeta" ma:displayName="נושאים סביבתיים" ma:default="" ma:fieldId="{3c901234-d614-4893-80f1-91f08c43bcc4}" ma:taxonomyMulti="true" ma:sspId="ff4440f8-564e-4fa8-afbc-ea990aa8b102" ma:termSetId="bf56d739-595c-4460-b601-9cbdb6bbab3d" ma:anchorId="9d4ac17b-53fc-40a1-90ae-7e0050090adb" ma:open="false" ma:isKeyword="false">
      <xsd:complexType>
        <xsd:sequence>
          <xsd:element ref="pc:Terms" minOccurs="0" maxOccurs="1"/>
        </xsd:sequence>
      </xsd:complexType>
    </xsd:element>
    <xsd:element name="TaxCatchAll" ma:index="13" nillable="true" ma:displayName="Taxonomy Catch All Column" ma:hidden="true" ma:list="{73062d61-dc1e-4fe4-92aa-89431bb3230e}" ma:internalName="TaxCatchAll" ma:showField="CatchAllData" ma:web="cd176683-f386-4427-8b81-f86b02d16ad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4" nillable="true" ma:displayName="Taxonomy Catch All Column1" ma:hidden="true" ma:list="{73062d61-dc1e-4fe4-92aa-89431bb3230e}" ma:internalName="TaxCatchAllLabel" ma:readOnly="true" ma:showField="CatchAllDataLabel" ma:web="cd176683-f386-4427-8b81-f86b02d16ad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095FBC9-83B6-4E81-A5D7-2EB560066B67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0EAD2D5A-C92F-4566-BC90-E1C117C28B3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626CC37-E641-4575-8D2F-9553FC822BA4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24CD82B2-C958-4128-A284-F78218A77E04}">
  <ds:schemaRefs>
    <ds:schemaRef ds:uri="http://purl.org/dc/dcmitype/"/>
    <ds:schemaRef ds:uri="http://purl.org/dc/elements/1.1/"/>
    <ds:schemaRef ds:uri="http://schemas.microsoft.com/office/2006/documentManagement/types"/>
    <ds:schemaRef ds:uri="http://purl.org/dc/terms/"/>
    <ds:schemaRef ds:uri="http://schemas.microsoft.com/office/2006/metadata/properties"/>
    <ds:schemaRef ds:uri="http://www.w3.org/XML/1998/namespace"/>
    <ds:schemaRef ds:uri="cd176683-f386-4427-8b81-f86b02d16ad3"/>
    <ds:schemaRef ds:uri="http://schemas.microsoft.com/office/infopath/2007/PartnerControls"/>
    <ds:schemaRef ds:uri="http://schemas.openxmlformats.org/package/2006/metadata/core-properties"/>
    <ds:schemaRef ds:uri="a2557a4e-4cf3-494f-ad98-175c97d73451"/>
  </ds:schemaRefs>
</ds:datastoreItem>
</file>

<file path=customXml/itemProps5.xml><?xml version="1.0" encoding="utf-8"?>
<ds:datastoreItem xmlns:ds="http://schemas.openxmlformats.org/officeDocument/2006/customXml" ds:itemID="{4DF1998E-B597-4A6A-B84B-AD7F154BB7B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2557a4e-4cf3-494f-ad98-175c97d73451"/>
    <ds:schemaRef ds:uri="cd176683-f386-4427-8b81-f86b02d16ad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רשימות</vt:lpstr>
      <vt:lpstr>דיווח מִחזור שנתי</vt:lpstr>
    </vt:vector>
  </TitlesOfParts>
  <Company>MOE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דיווח מִחזור שנתי לרשות מקומית - מחוז הדרום</dc:title>
  <dc:creator>USER</dc:creator>
  <cp:lastModifiedBy>אסתר טל   Esther Tal</cp:lastModifiedBy>
  <cp:lastPrinted>2016-06-14T07:26:45Z</cp:lastPrinted>
  <dcterms:created xsi:type="dcterms:W3CDTF">2007-03-18T06:35:18Z</dcterms:created>
  <dcterms:modified xsi:type="dcterms:W3CDTF">2021-06-02T08:14:26Z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0x010100ED3123D4451C9E428D1A336DC3B71771</vt:lpwstr>
  </property>
  <property fmtid="{D5CDD505-2E9C-101B-9397-08002B2CF9AE}" pid="3" name="InterestsMeta">
    <vt:lpwstr/>
  </property>
  <property fmtid="{D5CDD505-2E9C-101B-9397-08002B2CF9AE}" pid="4" name="_dlc_DocId">
    <vt:lpwstr>IT_290216090352848</vt:lpwstr>
  </property>
  <property fmtid="{D5CDD505-2E9C-101B-9397-08002B2CF9AE}" pid="5" name="_dlc_DocIdItemGuid">
    <vt:lpwstr>73c21826-4e56-4b45-8e9d-13b65d140e5e</vt:lpwstr>
  </property>
  <property fmtid="{D5CDD505-2E9C-101B-9397-08002B2CF9AE}" pid="6" name="_dlc_DocIdUrl">
    <vt:lpwstr>http://sp13/sites/IT/scrum/psolet/_layouts/15/DocIdRedir.aspx?ID=IT_290216090352848, IT_290216090352848</vt:lpwstr>
  </property>
</Properties>
</file>