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yg\Desktop\"/>
    </mc:Choice>
  </mc:AlternateContent>
  <xr:revisionPtr revIDLastSave="0" documentId="13_ncr:1_{40BC4938-417E-4EA7-A1B4-D3E9DF549572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Worksheet1" sheetId="1" r:id="rId1"/>
  </sheets>
  <definedNames>
    <definedName name="_xlnm._FilterDatabase" localSheetId="0" hidden="1">Worksheet1!$A$1:$G$77</definedName>
  </definedNames>
  <calcPr calcId="191029"/>
</workbook>
</file>

<file path=xl/calcChain.xml><?xml version="1.0" encoding="utf-8"?>
<calcChain xmlns="http://schemas.openxmlformats.org/spreadsheetml/2006/main">
  <c r="D74" i="1" l="1"/>
  <c r="D72" i="1"/>
  <c r="D70" i="1"/>
  <c r="D68" i="1"/>
  <c r="D24" i="1" l="1"/>
  <c r="D22" i="1"/>
  <c r="D20" i="1"/>
  <c r="D18" i="1"/>
  <c r="D16" i="1"/>
  <c r="D14" i="1"/>
  <c r="D12" i="1"/>
  <c r="D10" i="1"/>
  <c r="D8" i="1"/>
  <c r="D6" i="1"/>
  <c r="D4" i="1"/>
  <c r="D69" i="1"/>
  <c r="D5" i="1" l="1"/>
  <c r="D71" i="1" l="1"/>
  <c r="D7" i="1"/>
  <c r="D73" i="1" l="1"/>
  <c r="D9" i="1"/>
  <c r="D75" i="1" l="1"/>
  <c r="D11" i="1"/>
  <c r="D13" i="1" l="1"/>
  <c r="D15" i="1" l="1"/>
  <c r="D17" i="1" l="1"/>
  <c r="D19" i="1" l="1"/>
  <c r="D21" i="1" l="1"/>
  <c r="D23" i="1" l="1"/>
  <c r="D25" i="1" l="1"/>
</calcChain>
</file>

<file path=xl/sharedStrings.xml><?xml version="1.0" encoding="utf-8"?>
<sst xmlns="http://schemas.openxmlformats.org/spreadsheetml/2006/main" count="389" uniqueCount="62">
  <si>
    <t>קבוצת מכשיר</t>
  </si>
  <si>
    <t>סוג מכשיר</t>
  </si>
  <si>
    <t>סוג בדיקה</t>
  </si>
  <si>
    <t>סכום האגרה</t>
  </si>
  <si>
    <t>בתוקף מתאריך</t>
  </si>
  <si>
    <t>תיאור האגרה</t>
  </si>
  <si>
    <t>מקום הופעה בחקיקה</t>
  </si>
  <si>
    <t>מאזני גשר</t>
  </si>
  <si>
    <t>010 טון</t>
  </si>
  <si>
    <t>אימות ראשוני</t>
  </si>
  <si>
    <t>אגרת מכונת שקילה בעד כיול וחיתום ראשוני / מחדש בהתאם לסעיף 7 (5) לפקודה</t>
  </si>
  <si>
    <t>תקנה 116</t>
  </si>
  <si>
    <t>אימות  מחדש</t>
  </si>
  <si>
    <t>020 טון</t>
  </si>
  <si>
    <t>030 טון</t>
  </si>
  <si>
    <t>040 טון</t>
  </si>
  <si>
    <t>050 טון</t>
  </si>
  <si>
    <t>060 טון</t>
  </si>
  <si>
    <t>070 טון</t>
  </si>
  <si>
    <t>080 טון</t>
  </si>
  <si>
    <t>090 טון</t>
  </si>
  <si>
    <t>100 טון</t>
  </si>
  <si>
    <t>110 טון</t>
  </si>
  <si>
    <t>120 טון</t>
  </si>
  <si>
    <t>מאזני משטח מכאניים</t>
  </si>
  <si>
    <t>מעל 0 עד 50 ק"ג</t>
  </si>
  <si>
    <t>מעל 050 עד 100 ק"ג</t>
  </si>
  <si>
    <t>מעל 100 עד 1000 ק"ג</t>
  </si>
  <si>
    <t>מעל 1000 עד 10000 ק"ג</t>
  </si>
  <si>
    <t>מאזני ביקורת</t>
  </si>
  <si>
    <t>עד 50 ק"ג</t>
  </si>
  <si>
    <t>מאזני ספירה</t>
  </si>
  <si>
    <t>מאזני משטח סווג III ,II</t>
  </si>
  <si>
    <t>מעל 100 ק"ג עד 1000 ק"ג</t>
  </si>
  <si>
    <t>מאזני דלפק סווג III</t>
  </si>
  <si>
    <t>אישור/בחינת דגם</t>
  </si>
  <si>
    <t>אגרת מכונת שקילה בעד בדיקת דגם בהתאם לסעיף 5 (5) לפקודה</t>
  </si>
  <si>
    <t>מאזניים ביתיים ואישיים</t>
  </si>
  <si>
    <t>מדי קיבול</t>
  </si>
  <si>
    <t>מעל 0 ועד 20 ליטר</t>
  </si>
  <si>
    <t>אגרת מידת קיבול בעד בדיקת דגם בהתאם לסעיף 5 (5) לפקודה</t>
  </si>
  <si>
    <t>תקנה 113</t>
  </si>
  <si>
    <t>מונה בתחנת דלק</t>
  </si>
  <si>
    <t>מונה דלק</t>
  </si>
  <si>
    <t>אגרת משאבות ומדי תדלוק בעד בדיקת דגם בהתאם לסעיף 5 (5) לפקודה</t>
  </si>
  <si>
    <t>תקנה 114</t>
  </si>
  <si>
    <t>מונה גפ"מ</t>
  </si>
  <si>
    <t>מונה במסופים</t>
  </si>
  <si>
    <t>מדי דלק</t>
  </si>
  <si>
    <t>אגרת משאבות ומדי תדלוק בעד כיול וחיתום ראשוני / מחדש בהתאם לסעיף 7 (5) לפקודה</t>
  </si>
  <si>
    <t>אגרת מידת קיבול בעד כיול וחיתום ראשוני / מחדש בהתאם לסעיף 7 (5) לפקודה</t>
  </si>
  <si>
    <t>מעל 20 ליטר ועד 200 ליטר</t>
  </si>
  <si>
    <t>מעל 200 ליטר עד 1000 ליטר</t>
  </si>
  <si>
    <t>מעל 1000 ועד 2000 ליטר</t>
  </si>
  <si>
    <t>מעל 2000 ועד 3000 ליטר</t>
  </si>
  <si>
    <t>מעל 3000 ועד 4000 ליטר</t>
  </si>
  <si>
    <t>מעל 4000 ועד 5000 ליטר</t>
  </si>
  <si>
    <t>מד לחץ</t>
  </si>
  <si>
    <t>מד לחץ אויר לניפוח צמיגים</t>
  </si>
  <si>
    <t>0</t>
  </si>
  <si>
    <t>אין אגרה לבדיקה זאת לפי התקנות</t>
  </si>
  <si>
    <t>פרק 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</si>
</sst>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"/>
  </numFmts>
  <fonts count="3" x14ac:knownFonts="1">
    <font>
      <sz val="11"/>
      <name val="Calibri"/>
    </font>
    <font>
      <sz val="10"/>
      <name val="Arial"/>
    </font>
    <font>
      <b/>
      <sz val="12"/>
      <color rgb="FF0000FF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ont="1" applyProtection="1"/>
    <xf numFmtId="0" fontId="1" fillId="2" borderId="0" xfId="0" applyNumberFormat="1" applyFont="1" applyFill="1" applyAlignment="1" applyProtection="1">
      <alignment horizontal="right"/>
    </xf>
    <xf numFmtId="0" fontId="1" fillId="2" borderId="0" xfId="0" applyNumberFormat="1" applyFont="1" applyFill="1" applyAlignment="1" applyProtection="1">
      <alignment horizontal="center"/>
    </xf>
    <xf numFmtId="0" fontId="1" fillId="2" borderId="0" xfId="0" applyNumberFormat="1" applyFont="1" applyFill="1" applyProtection="1"/>
    <xf numFmtId="0" fontId="2" fillId="2" borderId="0" xfId="0" applyNumberFormat="1" applyFont="1" applyFill="1" applyAlignment="1" applyProtection="1">
      <alignment horizontal="center"/>
    </xf>
    <xf numFmtId="0" fontId="1" fillId="3" borderId="0" xfId="0" applyNumberFormat="1" applyFont="1" applyFill="1" applyProtection="1"/>
    <xf numFmtId="0" fontId="1" fillId="4" borderId="0" xfId="0" applyNumberFormat="1" applyFont="1" applyFill="1" applyAlignment="1" applyProtection="1">
      <alignment horizontal="right"/>
    </xf>
    <xf numFmtId="0" fontId="1" fillId="4" borderId="0" xfId="0" applyNumberFormat="1" applyFont="1" applyFill="1" applyAlignment="1" applyProtection="1">
      <alignment horizontal="center"/>
    </xf>
    <xf numFmtId="14" fontId="1" fillId="4" borderId="0" xfId="0" applyNumberFormat="1" applyFont="1" applyFill="1" applyAlignment="1" applyProtection="1">
      <alignment horizontal="center"/>
    </xf>
    <xf numFmtId="0" fontId="1" fillId="4" borderId="0" xfId="0" applyNumberFormat="1" applyFont="1" applyFill="1" applyProtection="1"/>
    <xf numFmtId="0" fontId="1" fillId="5" borderId="0" xfId="0" applyNumberFormat="1" applyFont="1" applyFill="1" applyAlignment="1" applyProtection="1">
      <alignment horizontal="right"/>
    </xf>
    <xf numFmtId="0" fontId="1" fillId="5" borderId="0" xfId="0" applyNumberFormat="1" applyFont="1" applyFill="1" applyAlignment="1" applyProtection="1">
      <alignment horizontal="center"/>
    </xf>
    <xf numFmtId="14" fontId="1" fillId="5" borderId="0" xfId="0" applyNumberFormat="1" applyFont="1" applyFill="1" applyAlignment="1" applyProtection="1">
      <alignment horizontal="center"/>
    </xf>
    <xf numFmtId="0" fontId="1" fillId="5" borderId="0" xfId="0" applyNumberFormat="1" applyFont="1" applyFill="1" applyProtection="1"/>
    <xf numFmtId="0" fontId="1" fillId="6" borderId="0" xfId="0" applyNumberFormat="1" applyFont="1" applyFill="1" applyAlignment="1" applyProtection="1">
      <alignment horizontal="right"/>
    </xf>
    <xf numFmtId="0" fontId="1" fillId="6" borderId="0" xfId="0" applyNumberFormat="1" applyFont="1" applyFill="1" applyAlignment="1" applyProtection="1">
      <alignment horizontal="center"/>
    </xf>
    <xf numFmtId="14" fontId="1" fillId="6" borderId="0" xfId="0" applyNumberFormat="1" applyFont="1" applyFill="1" applyAlignment="1" applyProtection="1">
      <alignment horizontal="center"/>
    </xf>
    <xf numFmtId="0" fontId="1" fillId="6" borderId="0" xfId="0" applyNumberFormat="1" applyFont="1" applyFill="1" applyProtection="1"/>
    <xf numFmtId="0" fontId="1" fillId="7" borderId="0" xfId="0" applyNumberFormat="1" applyFont="1" applyFill="1" applyAlignment="1" applyProtection="1">
      <alignment horizontal="right"/>
    </xf>
    <xf numFmtId="0" fontId="1" fillId="7" borderId="0" xfId="0" applyNumberFormat="1" applyFont="1" applyFill="1" applyAlignment="1" applyProtection="1">
      <alignment horizontal="center"/>
    </xf>
    <xf numFmtId="14" fontId="1" fillId="7" borderId="0" xfId="0" applyNumberFormat="1" applyFont="1" applyFill="1" applyAlignment="1" applyProtection="1">
      <alignment horizontal="center"/>
    </xf>
    <xf numFmtId="0" fontId="1" fillId="7" borderId="0" xfId="0" applyNumberFormat="1" applyFont="1" applyFill="1" applyProtection="1"/>
    <xf numFmtId="164" fontId="1" fillId="7" borderId="0" xfId="0" applyNumberFormat="1" applyFont="1" applyFill="1" applyAlignment="1" applyProtection="1">
      <alignment horizontal="center"/>
    </xf>
    <xf numFmtId="164" fontId="1" fillId="4" borderId="0" xfId="0" applyNumberFormat="1" applyFont="1" applyFill="1" applyAlignment="1" applyProtection="1">
      <alignment horizontal="center"/>
    </xf>
    <xf numFmtId="164" fontId="1" fillId="6" borderId="0" xfId="0" applyNumberFormat="1" applyFont="1" applyFill="1" applyAlignment="1" applyProtection="1">
      <alignment horizontal="center"/>
    </xf>
    <xf numFmtId="164" fontId="1" fillId="5" borderId="0" xfId="0" applyNumberFormat="1" applyFont="1" applyFill="1" applyAlignment="1" applyProtection="1">
      <alignment horizontal="center"/>
    </xf>
    <xf numFmtId="0" fontId="1" fillId="8" borderId="0" xfId="0" applyNumberFormat="1" applyFont="1" applyFill="1" applyAlignment="1" applyProtection="1">
      <alignment horizontal="right"/>
    </xf>
    <xf numFmtId="0" fontId="1" fillId="8" borderId="0" xfId="0" applyNumberFormat="1" applyFont="1" applyFill="1" applyAlignment="1" applyProtection="1">
      <alignment horizontal="center"/>
    </xf>
    <xf numFmtId="164" fontId="1" fillId="8" borderId="0" xfId="0" applyNumberFormat="1" applyFont="1" applyFill="1" applyAlignment="1" applyProtection="1">
      <alignment horizontal="center"/>
    </xf>
    <xf numFmtId="14" fontId="1" fillId="8" borderId="0" xfId="0" applyNumberFormat="1" applyFont="1" applyFill="1" applyAlignment="1" applyProtection="1">
      <alignment horizontal="center"/>
    </xf>
    <xf numFmtId="0" fontId="1" fillId="8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rightToLeft="1" tabSelected="1" zoomScaleNormal="100" workbookViewId="0">
      <selection activeCell="F37" sqref="F37"/>
    </sheetView>
  </sheetViews>
  <sheetFormatPr defaultRowHeight="12.75" x14ac:dyDescent="0.2"/>
  <cols>
    <col min="1" max="1" width="18.85546875" style="1" customWidth="1"/>
    <col min="2" max="2" width="24" style="1" customWidth="1"/>
    <col min="3" max="3" width="14.42578125" style="2" customWidth="1"/>
    <col min="4" max="4" width="13.42578125" style="2" customWidth="1"/>
    <col min="5" max="5" width="16" style="2" customWidth="1"/>
    <col min="6" max="6" width="68.42578125" style="1" customWidth="1"/>
    <col min="7" max="7" width="21.42578125" style="1" customWidth="1"/>
    <col min="8" max="8" width="9.140625" style="3" customWidth="1"/>
    <col min="9" max="16384" width="9.140625" style="3"/>
  </cols>
  <sheetData>
    <row r="1" spans="1:7" ht="15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s="21" customFormat="1" x14ac:dyDescent="0.2">
      <c r="A2" s="18" t="s">
        <v>7</v>
      </c>
      <c r="B2" s="18" t="s">
        <v>8</v>
      </c>
      <c r="C2" s="19" t="s">
        <v>9</v>
      </c>
      <c r="D2" s="22">
        <v>1880</v>
      </c>
      <c r="E2" s="20">
        <v>46113</v>
      </c>
      <c r="F2" s="18" t="s">
        <v>10</v>
      </c>
      <c r="G2" s="18" t="s">
        <v>11</v>
      </c>
    </row>
    <row r="3" spans="1:7" s="21" customFormat="1" x14ac:dyDescent="0.2">
      <c r="A3" s="18" t="s">
        <v>7</v>
      </c>
      <c r="B3" s="18" t="s">
        <v>8</v>
      </c>
      <c r="C3" s="19" t="s">
        <v>12</v>
      </c>
      <c r="D3" s="22">
        <v>1880</v>
      </c>
      <c r="E3" s="20">
        <v>46113</v>
      </c>
      <c r="F3" s="18" t="s">
        <v>10</v>
      </c>
      <c r="G3" s="18" t="s">
        <v>11</v>
      </c>
    </row>
    <row r="4" spans="1:7" s="21" customFormat="1" x14ac:dyDescent="0.2">
      <c r="A4" s="18" t="s">
        <v>7</v>
      </c>
      <c r="B4" s="18" t="s">
        <v>13</v>
      </c>
      <c r="C4" s="19" t="s">
        <v>9</v>
      </c>
      <c r="D4" s="22">
        <f>D3+940</f>
        <v>2820</v>
      </c>
      <c r="E4" s="20">
        <v>46113</v>
      </c>
      <c r="F4" s="18" t="s">
        <v>10</v>
      </c>
      <c r="G4" s="18" t="s">
        <v>11</v>
      </c>
    </row>
    <row r="5" spans="1:7" s="21" customFormat="1" x14ac:dyDescent="0.2">
      <c r="A5" s="18" t="s">
        <v>7</v>
      </c>
      <c r="B5" s="18" t="s">
        <v>13</v>
      </c>
      <c r="C5" s="19" t="s">
        <v>12</v>
      </c>
      <c r="D5" s="22">
        <f>D4</f>
        <v>2820</v>
      </c>
      <c r="E5" s="20">
        <v>46113</v>
      </c>
      <c r="F5" s="18" t="s">
        <v>10</v>
      </c>
      <c r="G5" s="18" t="s">
        <v>11</v>
      </c>
    </row>
    <row r="6" spans="1:7" s="21" customFormat="1" x14ac:dyDescent="0.2">
      <c r="A6" s="18" t="s">
        <v>7</v>
      </c>
      <c r="B6" s="18" t="s">
        <v>14</v>
      </c>
      <c r="C6" s="19" t="s">
        <v>9</v>
      </c>
      <c r="D6" s="22">
        <f>D5+940</f>
        <v>3760</v>
      </c>
      <c r="E6" s="20">
        <v>46113</v>
      </c>
      <c r="F6" s="18" t="s">
        <v>10</v>
      </c>
      <c r="G6" s="18" t="s">
        <v>11</v>
      </c>
    </row>
    <row r="7" spans="1:7" s="21" customFormat="1" x14ac:dyDescent="0.2">
      <c r="A7" s="18" t="s">
        <v>7</v>
      </c>
      <c r="B7" s="18" t="s">
        <v>14</v>
      </c>
      <c r="C7" s="19" t="s">
        <v>12</v>
      </c>
      <c r="D7" s="22">
        <f>D6</f>
        <v>3760</v>
      </c>
      <c r="E7" s="20">
        <v>46113</v>
      </c>
      <c r="F7" s="18" t="s">
        <v>10</v>
      </c>
      <c r="G7" s="18" t="s">
        <v>11</v>
      </c>
    </row>
    <row r="8" spans="1:7" s="21" customFormat="1" x14ac:dyDescent="0.2">
      <c r="A8" s="18" t="s">
        <v>7</v>
      </c>
      <c r="B8" s="18" t="s">
        <v>15</v>
      </c>
      <c r="C8" s="19" t="s">
        <v>9</v>
      </c>
      <c r="D8" s="22">
        <f>D7+940</f>
        <v>4700</v>
      </c>
      <c r="E8" s="20">
        <v>46113</v>
      </c>
      <c r="F8" s="18" t="s">
        <v>10</v>
      </c>
      <c r="G8" s="18" t="s">
        <v>11</v>
      </c>
    </row>
    <row r="9" spans="1:7" s="21" customFormat="1" x14ac:dyDescent="0.2">
      <c r="A9" s="18" t="s">
        <v>7</v>
      </c>
      <c r="B9" s="18" t="s">
        <v>15</v>
      </c>
      <c r="C9" s="19" t="s">
        <v>12</v>
      </c>
      <c r="D9" s="22">
        <f>D8</f>
        <v>4700</v>
      </c>
      <c r="E9" s="20">
        <v>46113</v>
      </c>
      <c r="F9" s="18" t="s">
        <v>10</v>
      </c>
      <c r="G9" s="18" t="s">
        <v>11</v>
      </c>
    </row>
    <row r="10" spans="1:7" s="21" customFormat="1" x14ac:dyDescent="0.2">
      <c r="A10" s="18" t="s">
        <v>7</v>
      </c>
      <c r="B10" s="18" t="s">
        <v>16</v>
      </c>
      <c r="C10" s="19" t="s">
        <v>9</v>
      </c>
      <c r="D10" s="22">
        <f>D9+940</f>
        <v>5640</v>
      </c>
      <c r="E10" s="20">
        <v>46113</v>
      </c>
      <c r="F10" s="18" t="s">
        <v>10</v>
      </c>
      <c r="G10" s="18" t="s">
        <v>11</v>
      </c>
    </row>
    <row r="11" spans="1:7" s="21" customFormat="1" x14ac:dyDescent="0.2">
      <c r="A11" s="18" t="s">
        <v>7</v>
      </c>
      <c r="B11" s="18" t="s">
        <v>16</v>
      </c>
      <c r="C11" s="19" t="s">
        <v>12</v>
      </c>
      <c r="D11" s="22">
        <f>D10</f>
        <v>5640</v>
      </c>
      <c r="E11" s="20">
        <v>46113</v>
      </c>
      <c r="F11" s="18" t="s">
        <v>10</v>
      </c>
      <c r="G11" s="18" t="s">
        <v>11</v>
      </c>
    </row>
    <row r="12" spans="1:7" s="21" customFormat="1" x14ac:dyDescent="0.2">
      <c r="A12" s="18" t="s">
        <v>7</v>
      </c>
      <c r="B12" s="18" t="s">
        <v>17</v>
      </c>
      <c r="C12" s="19" t="s">
        <v>9</v>
      </c>
      <c r="D12" s="22">
        <f>D11+940</f>
        <v>6580</v>
      </c>
      <c r="E12" s="20">
        <v>46113</v>
      </c>
      <c r="F12" s="18" t="s">
        <v>10</v>
      </c>
      <c r="G12" s="18" t="s">
        <v>11</v>
      </c>
    </row>
    <row r="13" spans="1:7" s="21" customFormat="1" x14ac:dyDescent="0.2">
      <c r="A13" s="18" t="s">
        <v>7</v>
      </c>
      <c r="B13" s="18" t="s">
        <v>17</v>
      </c>
      <c r="C13" s="19" t="s">
        <v>12</v>
      </c>
      <c r="D13" s="22">
        <f>D12</f>
        <v>6580</v>
      </c>
      <c r="E13" s="20">
        <v>46113</v>
      </c>
      <c r="F13" s="18" t="s">
        <v>10</v>
      </c>
      <c r="G13" s="18" t="s">
        <v>11</v>
      </c>
    </row>
    <row r="14" spans="1:7" s="21" customFormat="1" x14ac:dyDescent="0.2">
      <c r="A14" s="18" t="s">
        <v>7</v>
      </c>
      <c r="B14" s="18" t="s">
        <v>18</v>
      </c>
      <c r="C14" s="19" t="s">
        <v>9</v>
      </c>
      <c r="D14" s="22">
        <f>D13+940</f>
        <v>7520</v>
      </c>
      <c r="E14" s="20">
        <v>46113</v>
      </c>
      <c r="F14" s="18" t="s">
        <v>10</v>
      </c>
      <c r="G14" s="18" t="s">
        <v>11</v>
      </c>
    </row>
    <row r="15" spans="1:7" s="21" customFormat="1" x14ac:dyDescent="0.2">
      <c r="A15" s="18" t="s">
        <v>7</v>
      </c>
      <c r="B15" s="18" t="s">
        <v>18</v>
      </c>
      <c r="C15" s="19" t="s">
        <v>12</v>
      </c>
      <c r="D15" s="22">
        <f>D14</f>
        <v>7520</v>
      </c>
      <c r="E15" s="20">
        <v>46113</v>
      </c>
      <c r="F15" s="18" t="s">
        <v>10</v>
      </c>
      <c r="G15" s="18" t="s">
        <v>11</v>
      </c>
    </row>
    <row r="16" spans="1:7" s="21" customFormat="1" x14ac:dyDescent="0.2">
      <c r="A16" s="18" t="s">
        <v>7</v>
      </c>
      <c r="B16" s="18" t="s">
        <v>19</v>
      </c>
      <c r="C16" s="19" t="s">
        <v>9</v>
      </c>
      <c r="D16" s="22">
        <f>D15+940</f>
        <v>8460</v>
      </c>
      <c r="E16" s="20">
        <v>46113</v>
      </c>
      <c r="F16" s="18" t="s">
        <v>10</v>
      </c>
      <c r="G16" s="18" t="s">
        <v>11</v>
      </c>
    </row>
    <row r="17" spans="1:7" s="21" customFormat="1" x14ac:dyDescent="0.2">
      <c r="A17" s="18" t="s">
        <v>7</v>
      </c>
      <c r="B17" s="18" t="s">
        <v>19</v>
      </c>
      <c r="C17" s="19" t="s">
        <v>12</v>
      </c>
      <c r="D17" s="22">
        <f>D16</f>
        <v>8460</v>
      </c>
      <c r="E17" s="20">
        <v>46113</v>
      </c>
      <c r="F17" s="18" t="s">
        <v>10</v>
      </c>
      <c r="G17" s="18" t="s">
        <v>11</v>
      </c>
    </row>
    <row r="18" spans="1:7" s="21" customFormat="1" x14ac:dyDescent="0.2">
      <c r="A18" s="18" t="s">
        <v>7</v>
      </c>
      <c r="B18" s="18" t="s">
        <v>20</v>
      </c>
      <c r="C18" s="19" t="s">
        <v>9</v>
      </c>
      <c r="D18" s="22">
        <f>D17+940</f>
        <v>9400</v>
      </c>
      <c r="E18" s="20">
        <v>46113</v>
      </c>
      <c r="F18" s="18" t="s">
        <v>10</v>
      </c>
      <c r="G18" s="18" t="s">
        <v>11</v>
      </c>
    </row>
    <row r="19" spans="1:7" s="21" customFormat="1" x14ac:dyDescent="0.2">
      <c r="A19" s="18" t="s">
        <v>7</v>
      </c>
      <c r="B19" s="18" t="s">
        <v>20</v>
      </c>
      <c r="C19" s="19" t="s">
        <v>12</v>
      </c>
      <c r="D19" s="22">
        <f>D18</f>
        <v>9400</v>
      </c>
      <c r="E19" s="20">
        <v>46113</v>
      </c>
      <c r="F19" s="18" t="s">
        <v>10</v>
      </c>
      <c r="G19" s="18" t="s">
        <v>11</v>
      </c>
    </row>
    <row r="20" spans="1:7" s="21" customFormat="1" x14ac:dyDescent="0.2">
      <c r="A20" s="18" t="s">
        <v>7</v>
      </c>
      <c r="B20" s="18" t="s">
        <v>21</v>
      </c>
      <c r="C20" s="19" t="s">
        <v>9</v>
      </c>
      <c r="D20" s="22">
        <f>D19+940</f>
        <v>10340</v>
      </c>
      <c r="E20" s="20">
        <v>46113</v>
      </c>
      <c r="F20" s="18" t="s">
        <v>10</v>
      </c>
      <c r="G20" s="18" t="s">
        <v>11</v>
      </c>
    </row>
    <row r="21" spans="1:7" s="21" customFormat="1" x14ac:dyDescent="0.2">
      <c r="A21" s="18" t="s">
        <v>7</v>
      </c>
      <c r="B21" s="18" t="s">
        <v>21</v>
      </c>
      <c r="C21" s="19" t="s">
        <v>12</v>
      </c>
      <c r="D21" s="22">
        <f>D20</f>
        <v>10340</v>
      </c>
      <c r="E21" s="20">
        <v>46113</v>
      </c>
      <c r="F21" s="18" t="s">
        <v>10</v>
      </c>
      <c r="G21" s="18" t="s">
        <v>11</v>
      </c>
    </row>
    <row r="22" spans="1:7" s="21" customFormat="1" x14ac:dyDescent="0.2">
      <c r="A22" s="18" t="s">
        <v>7</v>
      </c>
      <c r="B22" s="18" t="s">
        <v>22</v>
      </c>
      <c r="C22" s="19" t="s">
        <v>9</v>
      </c>
      <c r="D22" s="22">
        <f>D21+940</f>
        <v>11280</v>
      </c>
      <c r="E22" s="20">
        <v>46113</v>
      </c>
      <c r="F22" s="18" t="s">
        <v>10</v>
      </c>
      <c r="G22" s="18" t="s">
        <v>11</v>
      </c>
    </row>
    <row r="23" spans="1:7" s="21" customFormat="1" x14ac:dyDescent="0.2">
      <c r="A23" s="18" t="s">
        <v>7</v>
      </c>
      <c r="B23" s="18" t="s">
        <v>22</v>
      </c>
      <c r="C23" s="19" t="s">
        <v>12</v>
      </c>
      <c r="D23" s="22">
        <f>D22</f>
        <v>11280</v>
      </c>
      <c r="E23" s="20">
        <v>46113</v>
      </c>
      <c r="F23" s="18" t="s">
        <v>10</v>
      </c>
      <c r="G23" s="18" t="s">
        <v>11</v>
      </c>
    </row>
    <row r="24" spans="1:7" s="21" customFormat="1" x14ac:dyDescent="0.2">
      <c r="A24" s="18" t="s">
        <v>7</v>
      </c>
      <c r="B24" s="18" t="s">
        <v>23</v>
      </c>
      <c r="C24" s="19" t="s">
        <v>9</v>
      </c>
      <c r="D24" s="22">
        <f>D23+940</f>
        <v>12220</v>
      </c>
      <c r="E24" s="20">
        <v>46113</v>
      </c>
      <c r="F24" s="18" t="s">
        <v>10</v>
      </c>
      <c r="G24" s="18" t="s">
        <v>11</v>
      </c>
    </row>
    <row r="25" spans="1:7" s="21" customFormat="1" x14ac:dyDescent="0.2">
      <c r="A25" s="18" t="s">
        <v>7</v>
      </c>
      <c r="B25" s="18" t="s">
        <v>23</v>
      </c>
      <c r="C25" s="19" t="s">
        <v>12</v>
      </c>
      <c r="D25" s="22">
        <f>D24</f>
        <v>12220</v>
      </c>
      <c r="E25" s="20">
        <v>46113</v>
      </c>
      <c r="F25" s="18" t="s">
        <v>10</v>
      </c>
      <c r="G25" s="18" t="s">
        <v>11</v>
      </c>
    </row>
    <row r="26" spans="1:7" s="9" customFormat="1" x14ac:dyDescent="0.2">
      <c r="A26" s="6" t="s">
        <v>24</v>
      </c>
      <c r="B26" s="6" t="s">
        <v>25</v>
      </c>
      <c r="C26" s="7" t="s">
        <v>9</v>
      </c>
      <c r="D26" s="23">
        <v>100</v>
      </c>
      <c r="E26" s="8">
        <v>46113</v>
      </c>
      <c r="F26" s="6" t="s">
        <v>10</v>
      </c>
      <c r="G26" s="6" t="s">
        <v>11</v>
      </c>
    </row>
    <row r="27" spans="1:7" s="9" customFormat="1" x14ac:dyDescent="0.2">
      <c r="A27" s="6" t="s">
        <v>24</v>
      </c>
      <c r="B27" s="6" t="s">
        <v>25</v>
      </c>
      <c r="C27" s="7" t="s">
        <v>12</v>
      </c>
      <c r="D27" s="23">
        <v>100</v>
      </c>
      <c r="E27" s="8">
        <v>46113</v>
      </c>
      <c r="F27" s="6" t="s">
        <v>10</v>
      </c>
      <c r="G27" s="6" t="s">
        <v>11</v>
      </c>
    </row>
    <row r="28" spans="1:7" s="9" customFormat="1" x14ac:dyDescent="0.2">
      <c r="A28" s="6" t="s">
        <v>24</v>
      </c>
      <c r="B28" s="6" t="s">
        <v>26</v>
      </c>
      <c r="C28" s="7" t="s">
        <v>9</v>
      </c>
      <c r="D28" s="23">
        <v>300</v>
      </c>
      <c r="E28" s="8">
        <v>46113</v>
      </c>
      <c r="F28" s="6" t="s">
        <v>10</v>
      </c>
      <c r="G28" s="6" t="s">
        <v>11</v>
      </c>
    </row>
    <row r="29" spans="1:7" s="9" customFormat="1" x14ac:dyDescent="0.2">
      <c r="A29" s="6" t="s">
        <v>24</v>
      </c>
      <c r="B29" s="6" t="s">
        <v>26</v>
      </c>
      <c r="C29" s="7" t="s">
        <v>12</v>
      </c>
      <c r="D29" s="23">
        <v>300</v>
      </c>
      <c r="E29" s="8">
        <v>46113</v>
      </c>
      <c r="F29" s="6" t="s">
        <v>10</v>
      </c>
      <c r="G29" s="6" t="s">
        <v>11</v>
      </c>
    </row>
    <row r="30" spans="1:7" s="9" customFormat="1" x14ac:dyDescent="0.2">
      <c r="A30" s="6" t="s">
        <v>24</v>
      </c>
      <c r="B30" s="6" t="s">
        <v>27</v>
      </c>
      <c r="C30" s="7" t="s">
        <v>9</v>
      </c>
      <c r="D30" s="23">
        <v>910</v>
      </c>
      <c r="E30" s="8">
        <v>46113</v>
      </c>
      <c r="F30" s="6" t="s">
        <v>10</v>
      </c>
      <c r="G30" s="6" t="s">
        <v>11</v>
      </c>
    </row>
    <row r="31" spans="1:7" s="9" customFormat="1" x14ac:dyDescent="0.2">
      <c r="A31" s="6" t="s">
        <v>24</v>
      </c>
      <c r="B31" s="6" t="s">
        <v>27</v>
      </c>
      <c r="C31" s="7" t="s">
        <v>12</v>
      </c>
      <c r="D31" s="23">
        <v>910</v>
      </c>
      <c r="E31" s="8">
        <v>46113</v>
      </c>
      <c r="F31" s="6" t="s">
        <v>10</v>
      </c>
      <c r="G31" s="6" t="s">
        <v>11</v>
      </c>
    </row>
    <row r="32" spans="1:7" s="9" customFormat="1" x14ac:dyDescent="0.2">
      <c r="A32" s="6" t="s">
        <v>24</v>
      </c>
      <c r="B32" s="6" t="s">
        <v>28</v>
      </c>
      <c r="C32" s="7" t="s">
        <v>9</v>
      </c>
      <c r="D32" s="23">
        <v>940</v>
      </c>
      <c r="E32" s="8">
        <v>46113</v>
      </c>
      <c r="F32" s="6" t="s">
        <v>10</v>
      </c>
      <c r="G32" s="6" t="s">
        <v>11</v>
      </c>
    </row>
    <row r="33" spans="1:7" s="9" customFormat="1" x14ac:dyDescent="0.2">
      <c r="A33" s="6" t="s">
        <v>24</v>
      </c>
      <c r="B33" s="6" t="s">
        <v>28</v>
      </c>
      <c r="C33" s="7" t="s">
        <v>12</v>
      </c>
      <c r="D33" s="23">
        <v>940</v>
      </c>
      <c r="E33" s="8">
        <v>46113</v>
      </c>
      <c r="F33" s="6" t="s">
        <v>10</v>
      </c>
      <c r="G33" s="6" t="s">
        <v>11</v>
      </c>
    </row>
    <row r="34" spans="1:7" s="17" customFormat="1" x14ac:dyDescent="0.2">
      <c r="A34" s="14" t="s">
        <v>29</v>
      </c>
      <c r="B34" s="14" t="s">
        <v>30</v>
      </c>
      <c r="C34" s="15" t="s">
        <v>9</v>
      </c>
      <c r="D34" s="24">
        <v>200</v>
      </c>
      <c r="E34" s="16">
        <v>46113</v>
      </c>
      <c r="F34" s="14" t="s">
        <v>10</v>
      </c>
      <c r="G34" s="14" t="s">
        <v>11</v>
      </c>
    </row>
    <row r="35" spans="1:7" s="17" customFormat="1" x14ac:dyDescent="0.2">
      <c r="A35" s="14" t="s">
        <v>29</v>
      </c>
      <c r="B35" s="14" t="s">
        <v>30</v>
      </c>
      <c r="C35" s="15" t="s">
        <v>12</v>
      </c>
      <c r="D35" s="24">
        <v>200</v>
      </c>
      <c r="E35" s="16">
        <v>46113</v>
      </c>
      <c r="F35" s="14" t="s">
        <v>10</v>
      </c>
      <c r="G35" s="14" t="s">
        <v>11</v>
      </c>
    </row>
    <row r="36" spans="1:7" s="17" customFormat="1" x14ac:dyDescent="0.2">
      <c r="A36" s="14" t="s">
        <v>31</v>
      </c>
      <c r="B36" s="14" t="s">
        <v>30</v>
      </c>
      <c r="C36" s="15" t="s">
        <v>9</v>
      </c>
      <c r="D36" s="24">
        <v>200</v>
      </c>
      <c r="E36" s="16">
        <v>46113</v>
      </c>
      <c r="F36" s="14" t="s">
        <v>10</v>
      </c>
      <c r="G36" s="14" t="s">
        <v>11</v>
      </c>
    </row>
    <row r="37" spans="1:7" s="17" customFormat="1" x14ac:dyDescent="0.2">
      <c r="A37" s="14" t="s">
        <v>31</v>
      </c>
      <c r="B37" s="14" t="s">
        <v>30</v>
      </c>
      <c r="C37" s="15" t="s">
        <v>12</v>
      </c>
      <c r="D37" s="24">
        <v>200</v>
      </c>
      <c r="E37" s="16">
        <v>46113</v>
      </c>
      <c r="F37" s="14" t="s">
        <v>10</v>
      </c>
      <c r="G37" s="14" t="s">
        <v>11</v>
      </c>
    </row>
    <row r="38" spans="1:7" s="17" customFormat="1" x14ac:dyDescent="0.2">
      <c r="A38" s="14" t="s">
        <v>32</v>
      </c>
      <c r="B38" s="14" t="s">
        <v>26</v>
      </c>
      <c r="C38" s="15" t="s">
        <v>9</v>
      </c>
      <c r="D38" s="24">
        <v>610</v>
      </c>
      <c r="E38" s="16">
        <v>46113</v>
      </c>
      <c r="F38" s="14" t="s">
        <v>10</v>
      </c>
      <c r="G38" s="14" t="s">
        <v>11</v>
      </c>
    </row>
    <row r="39" spans="1:7" s="17" customFormat="1" x14ac:dyDescent="0.2">
      <c r="A39" s="14" t="s">
        <v>32</v>
      </c>
      <c r="B39" s="14" t="s">
        <v>26</v>
      </c>
      <c r="C39" s="15" t="s">
        <v>12</v>
      </c>
      <c r="D39" s="24">
        <v>610</v>
      </c>
      <c r="E39" s="16">
        <v>46113</v>
      </c>
      <c r="F39" s="14" t="s">
        <v>10</v>
      </c>
      <c r="G39" s="14" t="s">
        <v>11</v>
      </c>
    </row>
    <row r="40" spans="1:7" s="17" customFormat="1" x14ac:dyDescent="0.2">
      <c r="A40" s="14" t="s">
        <v>32</v>
      </c>
      <c r="B40" s="14" t="s">
        <v>33</v>
      </c>
      <c r="C40" s="15" t="s">
        <v>9</v>
      </c>
      <c r="D40" s="24">
        <v>1810</v>
      </c>
      <c r="E40" s="16">
        <v>46113</v>
      </c>
      <c r="F40" s="14" t="s">
        <v>10</v>
      </c>
      <c r="G40" s="14" t="s">
        <v>11</v>
      </c>
    </row>
    <row r="41" spans="1:7" s="17" customFormat="1" x14ac:dyDescent="0.2">
      <c r="A41" s="14" t="s">
        <v>32</v>
      </c>
      <c r="B41" s="14" t="s">
        <v>33</v>
      </c>
      <c r="C41" s="15" t="s">
        <v>12</v>
      </c>
      <c r="D41" s="24">
        <v>1810</v>
      </c>
      <c r="E41" s="16">
        <v>46113</v>
      </c>
      <c r="F41" s="14" t="s">
        <v>10</v>
      </c>
      <c r="G41" s="14" t="s">
        <v>11</v>
      </c>
    </row>
    <row r="42" spans="1:7" s="17" customFormat="1" x14ac:dyDescent="0.2">
      <c r="A42" s="14" t="s">
        <v>32</v>
      </c>
      <c r="B42" s="14" t="s">
        <v>28</v>
      </c>
      <c r="C42" s="15" t="s">
        <v>9</v>
      </c>
      <c r="D42" s="24">
        <v>1880</v>
      </c>
      <c r="E42" s="16">
        <v>46113</v>
      </c>
      <c r="F42" s="14" t="s">
        <v>10</v>
      </c>
      <c r="G42" s="14" t="s">
        <v>11</v>
      </c>
    </row>
    <row r="43" spans="1:7" s="17" customFormat="1" x14ac:dyDescent="0.2">
      <c r="A43" s="14" t="s">
        <v>32</v>
      </c>
      <c r="B43" s="14" t="s">
        <v>28</v>
      </c>
      <c r="C43" s="15" t="s">
        <v>12</v>
      </c>
      <c r="D43" s="24">
        <v>1880</v>
      </c>
      <c r="E43" s="16">
        <v>46113</v>
      </c>
      <c r="F43" s="14" t="s">
        <v>10</v>
      </c>
      <c r="G43" s="14" t="s">
        <v>11</v>
      </c>
    </row>
    <row r="44" spans="1:7" s="17" customFormat="1" x14ac:dyDescent="0.2">
      <c r="A44" s="14" t="s">
        <v>34</v>
      </c>
      <c r="B44" s="14" t="s">
        <v>30</v>
      </c>
      <c r="C44" s="15" t="s">
        <v>9</v>
      </c>
      <c r="D44" s="24">
        <v>200</v>
      </c>
      <c r="E44" s="16">
        <v>46113</v>
      </c>
      <c r="F44" s="14" t="s">
        <v>10</v>
      </c>
      <c r="G44" s="14" t="s">
        <v>11</v>
      </c>
    </row>
    <row r="45" spans="1:7" s="17" customFormat="1" x14ac:dyDescent="0.2">
      <c r="A45" s="14" t="s">
        <v>34</v>
      </c>
      <c r="B45" s="14" t="s">
        <v>30</v>
      </c>
      <c r="C45" s="15" t="s">
        <v>12</v>
      </c>
      <c r="D45" s="24">
        <v>200</v>
      </c>
      <c r="E45" s="16">
        <v>46113</v>
      </c>
      <c r="F45" s="14" t="s">
        <v>10</v>
      </c>
      <c r="G45" s="14" t="s">
        <v>11</v>
      </c>
    </row>
    <row r="46" spans="1:7" s="17" customFormat="1" x14ac:dyDescent="0.2">
      <c r="A46" s="14" t="s">
        <v>34</v>
      </c>
      <c r="B46" s="14" t="s">
        <v>30</v>
      </c>
      <c r="C46" s="15" t="s">
        <v>35</v>
      </c>
      <c r="D46" s="24">
        <v>2020</v>
      </c>
      <c r="E46" s="16">
        <v>46113</v>
      </c>
      <c r="F46" s="14" t="s">
        <v>36</v>
      </c>
      <c r="G46" s="14" t="s">
        <v>11</v>
      </c>
    </row>
    <row r="47" spans="1:7" s="17" customFormat="1" x14ac:dyDescent="0.2">
      <c r="A47" s="14" t="s">
        <v>29</v>
      </c>
      <c r="B47" s="14" t="s">
        <v>30</v>
      </c>
      <c r="C47" s="15" t="s">
        <v>35</v>
      </c>
      <c r="D47" s="24">
        <v>2020</v>
      </c>
      <c r="E47" s="16">
        <v>46113</v>
      </c>
      <c r="F47" s="14" t="s">
        <v>36</v>
      </c>
      <c r="G47" s="14" t="s">
        <v>11</v>
      </c>
    </row>
    <row r="48" spans="1:7" s="17" customFormat="1" x14ac:dyDescent="0.2">
      <c r="A48" s="14" t="s">
        <v>31</v>
      </c>
      <c r="B48" s="14" t="s">
        <v>30</v>
      </c>
      <c r="C48" s="15" t="s">
        <v>35</v>
      </c>
      <c r="D48" s="24">
        <v>2020</v>
      </c>
      <c r="E48" s="16">
        <v>46113</v>
      </c>
      <c r="F48" s="14" t="s">
        <v>36</v>
      </c>
      <c r="G48" s="14" t="s">
        <v>11</v>
      </c>
    </row>
    <row r="49" spans="1:10" s="17" customFormat="1" x14ac:dyDescent="0.2">
      <c r="A49" s="14" t="s">
        <v>37</v>
      </c>
      <c r="B49" s="14" t="s">
        <v>37</v>
      </c>
      <c r="C49" s="15" t="s">
        <v>35</v>
      </c>
      <c r="D49" s="24">
        <v>1000</v>
      </c>
      <c r="E49" s="16">
        <v>46113</v>
      </c>
      <c r="F49" s="14" t="s">
        <v>36</v>
      </c>
      <c r="G49" s="14" t="s">
        <v>11</v>
      </c>
    </row>
    <row r="50" spans="1:10" s="13" customFormat="1" x14ac:dyDescent="0.2">
      <c r="A50" s="10" t="s">
        <v>42</v>
      </c>
      <c r="B50" s="10" t="s">
        <v>43</v>
      </c>
      <c r="C50" s="11" t="s">
        <v>35</v>
      </c>
      <c r="D50" s="25">
        <v>3630</v>
      </c>
      <c r="E50" s="12">
        <v>46113</v>
      </c>
      <c r="F50" s="10" t="s">
        <v>44</v>
      </c>
      <c r="G50" s="10" t="s">
        <v>45</v>
      </c>
    </row>
    <row r="51" spans="1:10" s="13" customFormat="1" x14ac:dyDescent="0.2">
      <c r="A51" s="10" t="s">
        <v>42</v>
      </c>
      <c r="B51" s="10" t="s">
        <v>46</v>
      </c>
      <c r="C51" s="11" t="s">
        <v>35</v>
      </c>
      <c r="D51" s="25">
        <v>3630</v>
      </c>
      <c r="E51" s="12">
        <v>46113</v>
      </c>
      <c r="F51" s="10" t="s">
        <v>44</v>
      </c>
      <c r="G51" s="10" t="s">
        <v>45</v>
      </c>
    </row>
    <row r="52" spans="1:10" s="13" customFormat="1" x14ac:dyDescent="0.2">
      <c r="A52" s="10" t="s">
        <v>47</v>
      </c>
      <c r="B52" s="10" t="s">
        <v>48</v>
      </c>
      <c r="C52" s="11" t="s">
        <v>35</v>
      </c>
      <c r="D52" s="25">
        <v>10890</v>
      </c>
      <c r="E52" s="12">
        <v>46113</v>
      </c>
      <c r="F52" s="10" t="s">
        <v>44</v>
      </c>
      <c r="G52" s="10" t="s">
        <v>45</v>
      </c>
    </row>
    <row r="53" spans="1:10" s="13" customFormat="1" x14ac:dyDescent="0.2">
      <c r="A53" s="10" t="s">
        <v>43</v>
      </c>
      <c r="B53" s="10" t="s">
        <v>43</v>
      </c>
      <c r="C53" s="11" t="s">
        <v>35</v>
      </c>
      <c r="D53" s="25">
        <v>3630</v>
      </c>
      <c r="E53" s="12">
        <v>46113</v>
      </c>
      <c r="F53" s="10" t="s">
        <v>44</v>
      </c>
      <c r="G53" s="10" t="s">
        <v>45</v>
      </c>
    </row>
    <row r="54" spans="1:10" s="13" customFormat="1" x14ac:dyDescent="0.2">
      <c r="A54" s="10" t="s">
        <v>43</v>
      </c>
      <c r="B54" s="10" t="s">
        <v>46</v>
      </c>
      <c r="C54" s="11" t="s">
        <v>35</v>
      </c>
      <c r="D54" s="25">
        <v>3630</v>
      </c>
      <c r="E54" s="12">
        <v>46113</v>
      </c>
      <c r="F54" s="10" t="s">
        <v>44</v>
      </c>
      <c r="G54" s="10" t="s">
        <v>45</v>
      </c>
    </row>
    <row r="55" spans="1:10" s="13" customFormat="1" x14ac:dyDescent="0.2">
      <c r="A55" s="10" t="s">
        <v>42</v>
      </c>
      <c r="B55" s="10" t="s">
        <v>43</v>
      </c>
      <c r="C55" s="11" t="s">
        <v>9</v>
      </c>
      <c r="D55" s="25">
        <v>350</v>
      </c>
      <c r="E55" s="12">
        <v>46113</v>
      </c>
      <c r="F55" s="10" t="s">
        <v>49</v>
      </c>
      <c r="G55" s="10" t="s">
        <v>45</v>
      </c>
    </row>
    <row r="56" spans="1:10" s="13" customFormat="1" x14ac:dyDescent="0.2">
      <c r="A56" s="10" t="s">
        <v>42</v>
      </c>
      <c r="B56" s="10" t="s">
        <v>43</v>
      </c>
      <c r="C56" s="11" t="s">
        <v>12</v>
      </c>
      <c r="D56" s="25">
        <v>350</v>
      </c>
      <c r="E56" s="12">
        <v>46113</v>
      </c>
      <c r="F56" s="10" t="s">
        <v>49</v>
      </c>
      <c r="G56" s="10" t="s">
        <v>45</v>
      </c>
    </row>
    <row r="57" spans="1:10" s="13" customFormat="1" x14ac:dyDescent="0.2">
      <c r="A57" s="10" t="s">
        <v>42</v>
      </c>
      <c r="B57" s="10" t="s">
        <v>46</v>
      </c>
      <c r="C57" s="11" t="s">
        <v>9</v>
      </c>
      <c r="D57" s="25">
        <v>350</v>
      </c>
      <c r="E57" s="12">
        <v>46113</v>
      </c>
      <c r="F57" s="10" t="s">
        <v>49</v>
      </c>
      <c r="G57" s="10" t="s">
        <v>45</v>
      </c>
    </row>
    <row r="58" spans="1:10" s="13" customFormat="1" x14ac:dyDescent="0.2">
      <c r="A58" s="10" t="s">
        <v>42</v>
      </c>
      <c r="B58" s="10" t="s">
        <v>46</v>
      </c>
      <c r="C58" s="11" t="s">
        <v>12</v>
      </c>
      <c r="D58" s="25">
        <v>350</v>
      </c>
      <c r="E58" s="12">
        <v>46113</v>
      </c>
      <c r="F58" s="10" t="s">
        <v>49</v>
      </c>
      <c r="G58" s="10" t="s">
        <v>45</v>
      </c>
    </row>
    <row r="59" spans="1:10" s="13" customFormat="1" x14ac:dyDescent="0.2">
      <c r="A59" s="10" t="s">
        <v>47</v>
      </c>
      <c r="B59" s="10" t="s">
        <v>48</v>
      </c>
      <c r="C59" s="11" t="s">
        <v>9</v>
      </c>
      <c r="D59" s="25">
        <v>1090</v>
      </c>
      <c r="E59" s="12">
        <v>46113</v>
      </c>
      <c r="F59" s="10" t="s">
        <v>49</v>
      </c>
      <c r="G59" s="10" t="s">
        <v>45</v>
      </c>
    </row>
    <row r="60" spans="1:10" s="13" customFormat="1" x14ac:dyDescent="0.2">
      <c r="A60" s="10" t="s">
        <v>47</v>
      </c>
      <c r="B60" s="10" t="s">
        <v>48</v>
      </c>
      <c r="C60" s="11" t="s">
        <v>12</v>
      </c>
      <c r="D60" s="25">
        <v>1090</v>
      </c>
      <c r="E60" s="12">
        <v>46113</v>
      </c>
      <c r="F60" s="10" t="s">
        <v>49</v>
      </c>
      <c r="G60" s="10" t="s">
        <v>45</v>
      </c>
    </row>
    <row r="61" spans="1:10" s="5" customFormat="1" x14ac:dyDescent="0.2">
      <c r="A61" s="6" t="s">
        <v>38</v>
      </c>
      <c r="B61" s="6" t="s">
        <v>39</v>
      </c>
      <c r="C61" s="7" t="s">
        <v>35</v>
      </c>
      <c r="D61" s="23">
        <v>2020</v>
      </c>
      <c r="E61" s="8">
        <v>46113</v>
      </c>
      <c r="F61" s="6" t="s">
        <v>40</v>
      </c>
      <c r="G61" s="6" t="s">
        <v>41</v>
      </c>
      <c r="H61" s="9"/>
      <c r="I61" s="9"/>
      <c r="J61" s="9"/>
    </row>
    <row r="62" spans="1:10" s="5" customFormat="1" x14ac:dyDescent="0.2">
      <c r="A62" s="6" t="s">
        <v>38</v>
      </c>
      <c r="B62" s="6" t="s">
        <v>39</v>
      </c>
      <c r="C62" s="7" t="s">
        <v>9</v>
      </c>
      <c r="D62" s="23">
        <v>200</v>
      </c>
      <c r="E62" s="8">
        <v>46113</v>
      </c>
      <c r="F62" s="6" t="s">
        <v>50</v>
      </c>
      <c r="G62" s="6" t="s">
        <v>41</v>
      </c>
      <c r="H62" s="9"/>
      <c r="I62" s="9"/>
      <c r="J62" s="9"/>
    </row>
    <row r="63" spans="1:10" s="5" customFormat="1" x14ac:dyDescent="0.2">
      <c r="A63" s="6" t="s">
        <v>38</v>
      </c>
      <c r="B63" s="6" t="s">
        <v>39</v>
      </c>
      <c r="C63" s="7" t="s">
        <v>12</v>
      </c>
      <c r="D63" s="23">
        <v>200</v>
      </c>
      <c r="E63" s="8">
        <v>46113</v>
      </c>
      <c r="F63" s="6" t="s">
        <v>50</v>
      </c>
      <c r="G63" s="6" t="s">
        <v>41</v>
      </c>
      <c r="H63" s="9"/>
      <c r="I63" s="9"/>
      <c r="J63" s="9"/>
    </row>
    <row r="64" spans="1:10" s="5" customFormat="1" x14ac:dyDescent="0.2">
      <c r="A64" s="6" t="s">
        <v>38</v>
      </c>
      <c r="B64" s="6" t="s">
        <v>51</v>
      </c>
      <c r="C64" s="7" t="s">
        <v>9</v>
      </c>
      <c r="D64" s="23">
        <v>810</v>
      </c>
      <c r="E64" s="8">
        <v>46113</v>
      </c>
      <c r="F64" s="6" t="s">
        <v>50</v>
      </c>
      <c r="G64" s="6" t="s">
        <v>41</v>
      </c>
      <c r="H64" s="9"/>
      <c r="I64" s="9"/>
      <c r="J64" s="9"/>
    </row>
    <row r="65" spans="1:10" s="5" customFormat="1" x14ac:dyDescent="0.2">
      <c r="A65" s="6" t="s">
        <v>38</v>
      </c>
      <c r="B65" s="6" t="s">
        <v>51</v>
      </c>
      <c r="C65" s="7" t="s">
        <v>12</v>
      </c>
      <c r="D65" s="23">
        <v>810</v>
      </c>
      <c r="E65" s="8">
        <v>46113</v>
      </c>
      <c r="F65" s="6" t="s">
        <v>50</v>
      </c>
      <c r="G65" s="6" t="s">
        <v>41</v>
      </c>
      <c r="H65" s="9"/>
      <c r="I65" s="9"/>
      <c r="J65" s="9"/>
    </row>
    <row r="66" spans="1:10" s="5" customFormat="1" x14ac:dyDescent="0.2">
      <c r="A66" s="6" t="s">
        <v>38</v>
      </c>
      <c r="B66" s="6" t="s">
        <v>52</v>
      </c>
      <c r="C66" s="7" t="s">
        <v>9</v>
      </c>
      <c r="D66" s="23">
        <v>2020</v>
      </c>
      <c r="E66" s="8">
        <v>46113</v>
      </c>
      <c r="F66" s="6" t="s">
        <v>50</v>
      </c>
      <c r="G66" s="6" t="s">
        <v>41</v>
      </c>
      <c r="H66" s="9"/>
      <c r="I66" s="9"/>
      <c r="J66" s="9"/>
    </row>
    <row r="67" spans="1:10" s="5" customFormat="1" x14ac:dyDescent="0.2">
      <c r="A67" s="6" t="s">
        <v>38</v>
      </c>
      <c r="B67" s="6" t="s">
        <v>52</v>
      </c>
      <c r="C67" s="7" t="s">
        <v>12</v>
      </c>
      <c r="D67" s="23">
        <v>2020</v>
      </c>
      <c r="E67" s="8">
        <v>46113</v>
      </c>
      <c r="F67" s="6" t="s">
        <v>50</v>
      </c>
      <c r="G67" s="6" t="s">
        <v>41</v>
      </c>
      <c r="H67" s="9"/>
      <c r="I67" s="9"/>
      <c r="J67" s="9"/>
    </row>
    <row r="68" spans="1:10" s="5" customFormat="1" x14ac:dyDescent="0.2">
      <c r="A68" s="6" t="s">
        <v>38</v>
      </c>
      <c r="B68" s="6" t="s">
        <v>53</v>
      </c>
      <c r="C68" s="7" t="s">
        <v>9</v>
      </c>
      <c r="D68" s="23">
        <f>D66+1000</f>
        <v>3020</v>
      </c>
      <c r="E68" s="8">
        <v>46113</v>
      </c>
      <c r="F68" s="6" t="s">
        <v>50</v>
      </c>
      <c r="G68" s="6" t="s">
        <v>41</v>
      </c>
      <c r="H68" s="9"/>
      <c r="I68" s="9"/>
      <c r="J68" s="9"/>
    </row>
    <row r="69" spans="1:10" s="5" customFormat="1" x14ac:dyDescent="0.2">
      <c r="A69" s="6" t="s">
        <v>38</v>
      </c>
      <c r="B69" s="6" t="s">
        <v>53</v>
      </c>
      <c r="C69" s="7" t="s">
        <v>12</v>
      </c>
      <c r="D69" s="23">
        <f>D68</f>
        <v>3020</v>
      </c>
      <c r="E69" s="8">
        <v>46113</v>
      </c>
      <c r="F69" s="6" t="s">
        <v>50</v>
      </c>
      <c r="G69" s="6" t="s">
        <v>41</v>
      </c>
      <c r="H69" s="9"/>
      <c r="I69" s="9"/>
      <c r="J69" s="9"/>
    </row>
    <row r="70" spans="1:10" s="5" customFormat="1" x14ac:dyDescent="0.2">
      <c r="A70" s="6" t="s">
        <v>38</v>
      </c>
      <c r="B70" s="6" t="s">
        <v>54</v>
      </c>
      <c r="C70" s="7" t="s">
        <v>9</v>
      </c>
      <c r="D70" s="23">
        <f>D68+1000</f>
        <v>4020</v>
      </c>
      <c r="E70" s="8">
        <v>46113</v>
      </c>
      <c r="F70" s="6" t="s">
        <v>50</v>
      </c>
      <c r="G70" s="6" t="s">
        <v>41</v>
      </c>
      <c r="H70" s="9"/>
      <c r="I70" s="9"/>
      <c r="J70" s="9"/>
    </row>
    <row r="71" spans="1:10" s="5" customFormat="1" x14ac:dyDescent="0.2">
      <c r="A71" s="6" t="s">
        <v>38</v>
      </c>
      <c r="B71" s="6" t="s">
        <v>54</v>
      </c>
      <c r="C71" s="7" t="s">
        <v>12</v>
      </c>
      <c r="D71" s="23">
        <f>D70</f>
        <v>4020</v>
      </c>
      <c r="E71" s="8">
        <v>46113</v>
      </c>
      <c r="F71" s="6" t="s">
        <v>50</v>
      </c>
      <c r="G71" s="6" t="s">
        <v>41</v>
      </c>
      <c r="H71" s="9"/>
      <c r="I71" s="9"/>
      <c r="J71" s="9"/>
    </row>
    <row r="72" spans="1:10" s="5" customFormat="1" x14ac:dyDescent="0.2">
      <c r="A72" s="6" t="s">
        <v>38</v>
      </c>
      <c r="B72" s="6" t="s">
        <v>55</v>
      </c>
      <c r="C72" s="7" t="s">
        <v>9</v>
      </c>
      <c r="D72" s="23">
        <f>D70+1000</f>
        <v>5020</v>
      </c>
      <c r="E72" s="8">
        <v>46113</v>
      </c>
      <c r="F72" s="6" t="s">
        <v>50</v>
      </c>
      <c r="G72" s="6" t="s">
        <v>41</v>
      </c>
      <c r="H72" s="9"/>
      <c r="I72" s="9"/>
      <c r="J72" s="9"/>
    </row>
    <row r="73" spans="1:10" s="5" customFormat="1" x14ac:dyDescent="0.2">
      <c r="A73" s="6" t="s">
        <v>38</v>
      </c>
      <c r="B73" s="6" t="s">
        <v>55</v>
      </c>
      <c r="C73" s="7" t="s">
        <v>12</v>
      </c>
      <c r="D73" s="23">
        <f>D72</f>
        <v>5020</v>
      </c>
      <c r="E73" s="8">
        <v>46113</v>
      </c>
      <c r="F73" s="6" t="s">
        <v>50</v>
      </c>
      <c r="G73" s="6" t="s">
        <v>41</v>
      </c>
      <c r="H73" s="9"/>
      <c r="I73" s="9"/>
      <c r="J73" s="9"/>
    </row>
    <row r="74" spans="1:10" s="5" customFormat="1" x14ac:dyDescent="0.2">
      <c r="A74" s="6" t="s">
        <v>38</v>
      </c>
      <c r="B74" s="6" t="s">
        <v>56</v>
      </c>
      <c r="C74" s="7" t="s">
        <v>9</v>
      </c>
      <c r="D74" s="23">
        <f>D72+1000</f>
        <v>6020</v>
      </c>
      <c r="E74" s="8">
        <v>46113</v>
      </c>
      <c r="F74" s="6" t="s">
        <v>50</v>
      </c>
      <c r="G74" s="6" t="s">
        <v>41</v>
      </c>
      <c r="H74" s="9"/>
      <c r="I74" s="9"/>
      <c r="J74" s="9"/>
    </row>
    <row r="75" spans="1:10" s="5" customFormat="1" x14ac:dyDescent="0.2">
      <c r="A75" s="6" t="s">
        <v>38</v>
      </c>
      <c r="B75" s="6" t="s">
        <v>56</v>
      </c>
      <c r="C75" s="7" t="s">
        <v>12</v>
      </c>
      <c r="D75" s="23">
        <f>D74</f>
        <v>6020</v>
      </c>
      <c r="E75" s="8">
        <v>46113</v>
      </c>
      <c r="F75" s="6" t="s">
        <v>50</v>
      </c>
      <c r="G75" s="6" t="s">
        <v>41</v>
      </c>
      <c r="H75" s="9"/>
      <c r="I75" s="9"/>
      <c r="J75" s="9"/>
    </row>
    <row r="76" spans="1:10" s="30" customFormat="1" x14ac:dyDescent="0.2">
      <c r="A76" s="26" t="s">
        <v>57</v>
      </c>
      <c r="B76" s="26" t="s">
        <v>58</v>
      </c>
      <c r="C76" s="27" t="s">
        <v>12</v>
      </c>
      <c r="D76" s="28" t="s">
        <v>59</v>
      </c>
      <c r="E76" s="29">
        <v>46113</v>
      </c>
      <c r="F76" s="26" t="s">
        <v>60</v>
      </c>
      <c r="G76" s="26" t="s">
        <v>61</v>
      </c>
    </row>
    <row r="77" spans="1:10" s="30" customFormat="1" x14ac:dyDescent="0.2">
      <c r="A77" s="26" t="s">
        <v>57</v>
      </c>
      <c r="B77" s="26" t="s">
        <v>58</v>
      </c>
      <c r="C77" s="27" t="s">
        <v>9</v>
      </c>
      <c r="D77" s="28" t="s">
        <v>59</v>
      </c>
      <c r="E77" s="29">
        <v>46113</v>
      </c>
      <c r="F77" s="26" t="s">
        <v>60</v>
      </c>
      <c r="G77" s="26" t="s">
        <v>61</v>
      </c>
    </row>
  </sheetData>
  <autoFilter ref="A1:G77" xr:uid="{15FF5834-3ACB-4D7E-9653-AC3603D42C85}"/>
  <pageMargins left="0.7" right="0.7" top="0.75" bottom="0.75" header="0.3" footer="0.3"/>
  <pageSetup paperSize="9" orientation="portrait" r:id="rId1"/>
  <ignoredErrors>
    <ignoredError sqref="D72:D74 D70:D71 D69" formula="1"/>
    <ignoredError sqref="D76:D7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Worksheet1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טומי גלנץ</dc:creator>
  <cp:lastModifiedBy>טומי גלנץ</cp:lastModifiedBy>
  <dcterms:created xsi:type="dcterms:W3CDTF">2023-09-19T07:13:18Z</dcterms:created>
  <dcterms:modified xsi:type="dcterms:W3CDTF">2026-03-22T12:28:49Z</dcterms:modified>
</cp:coreProperties>
</file>