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yaelc\Desktop\"/>
    </mc:Choice>
  </mc:AlternateContent>
  <xr:revisionPtr revIDLastSave="0" documentId="8_{72F0EAD0-48DC-4FC6-A9A0-F39CD3CD5D8C}" xr6:coauthVersionLast="36" xr6:coauthVersionMax="36" xr10:uidLastSave="{00000000-0000-0000-0000-000000000000}"/>
  <bookViews>
    <workbookView xWindow="0" yWindow="0" windowWidth="14380" windowHeight="410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7" i="1"/>
  <c r="D7" i="1"/>
  <c r="E7" i="1"/>
  <c r="F7" i="1"/>
  <c r="G7" i="1"/>
  <c r="H7" i="1"/>
  <c r="K7" i="1"/>
  <c r="L7" i="1"/>
  <c r="M7" i="1"/>
  <c r="N7" i="1"/>
  <c r="P7" i="1"/>
  <c r="B7" i="1"/>
</calcChain>
</file>

<file path=xl/sharedStrings.xml><?xml version="1.0" encoding="utf-8"?>
<sst xmlns="http://schemas.openxmlformats.org/spreadsheetml/2006/main" count="34" uniqueCount="27">
  <si>
    <t>מתנדב בביתו</t>
  </si>
  <si>
    <t>מתנדב מחוץ לביתו</t>
  </si>
  <si>
    <t>למתנדב עיוור, מקבל קצבת נכות</t>
  </si>
  <si>
    <t>צעיר בסיכון</t>
  </si>
  <si>
    <t>מרכיבי ההוצאות</t>
  </si>
  <si>
    <t>מתנדב המתגורר בביתו והגוף המפעיל נושא בהוצאות תזונתו בהיקף של שתי ארוחות ביום לפחות</t>
  </si>
  <si>
    <t>מתנדב המתגורר בביתו ונושא בעצמו בהוצאות תזונתו</t>
  </si>
  <si>
    <t>מתנדב המתגורר במקום השירות והגוף המפעיל נושא בהוצאות תזונתו</t>
  </si>
  <si>
    <t>מתנדב המתגורר במקום השירות ונושא בעצמו בהוצאות תזונתו</t>
  </si>
  <si>
    <t>מתנדב המתגורר מחוץ לביתו והגוף המפעיל נושא בהוצאות תזונתו בהיקף של שתי ארוחות ביום לפחות</t>
  </si>
  <si>
    <t>מתנדב המתגורר מחוץ לביתו ונושא בעצמו בהוצאות תזונתו</t>
  </si>
  <si>
    <t>בודדים</t>
  </si>
  <si>
    <t xml:space="preserve"> בבית </t>
  </si>
  <si>
    <t xml:space="preserve"> מחוץ לבית </t>
  </si>
  <si>
    <t>דמי כיס</t>
  </si>
  <si>
    <t>החזר הוצאות</t>
  </si>
  <si>
    <t>תוספות מיוחדות</t>
  </si>
  <si>
    <t>סה"כ</t>
  </si>
  <si>
    <t>מתנדב/ת נשוי/אה</t>
  </si>
  <si>
    <t>תוספת דמי כיס לחולה ציליאק</t>
  </si>
  <si>
    <t xml:space="preserve">תוספת דמי כיס </t>
  </si>
  <si>
    <t xml:space="preserve">תווי שי </t>
  </si>
  <si>
    <t>חולה צליאק</t>
  </si>
  <si>
    <t>תשלומים למתנדבים לשירות הלאומי - למתנדב עיוור, מקבל קצבת נכות או צעיר בסיכון
שנת שירות תשפ"ב 2021-2022</t>
  </si>
  <si>
    <t>תשלומים למתנדבים לשירות הלאומי - שנת שירות תשפ"ב (2021-2022)</t>
  </si>
  <si>
    <r>
      <t xml:space="preserve">מתנדב המתגורר 
</t>
    </r>
    <r>
      <rPr>
        <b/>
        <sz val="12"/>
        <color rgb="FFFF0000"/>
        <rFont val="Calibri"/>
        <family val="2"/>
        <scheme val="minor"/>
      </rPr>
      <t>מחוץ לביתו</t>
    </r>
  </si>
  <si>
    <r>
      <t xml:space="preserve">מתנדב המתגורר 
</t>
    </r>
    <r>
      <rPr>
        <b/>
        <sz val="12"/>
        <color rgb="FFFF0000"/>
        <rFont val="Calibri"/>
        <family val="2"/>
        <scheme val="minor"/>
      </rPr>
      <t>בביתו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</si>
</sst>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13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6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2" fontId="7" fillId="3" borderId="3" xfId="0" applyNumberFormat="1" applyFont="1" applyFill="1" applyBorder="1" applyAlignment="1">
      <alignment horizontal="right" vertical="center" wrapText="1" readingOrder="2"/>
    </xf>
    <xf numFmtId="1" fontId="3" fillId="3" borderId="0" xfId="0" applyNumberFormat="1" applyFont="1" applyFill="1"/>
    <xf numFmtId="1" fontId="8" fillId="3" borderId="0" xfId="0" applyNumberFormat="1" applyFont="1" applyFill="1" applyBorder="1" applyAlignment="1">
      <alignment horizontal="center" vertical="center" readingOrder="1"/>
    </xf>
    <xf numFmtId="1" fontId="3" fillId="3" borderId="0" xfId="0" applyNumberFormat="1" applyFont="1" applyFill="1" applyBorder="1"/>
    <xf numFmtId="1" fontId="7" fillId="3" borderId="0" xfId="0" applyNumberFormat="1" applyFont="1" applyFill="1" applyBorder="1" applyAlignment="1">
      <alignment horizontal="right" vertical="center" wrapText="1" readingOrder="2"/>
    </xf>
    <xf numFmtId="0" fontId="0" fillId="0" borderId="0" xfId="0" applyBorder="1"/>
    <xf numFmtId="0" fontId="5" fillId="2" borderId="6" xfId="0" applyFont="1" applyFill="1" applyBorder="1" applyAlignment="1">
      <alignment horizontal="center" vertical="center" wrapText="1" readingOrder="2"/>
    </xf>
    <xf numFmtId="0" fontId="7" fillId="4" borderId="6" xfId="0" applyFont="1" applyFill="1" applyBorder="1" applyAlignment="1">
      <alignment horizontal="center" vertical="center" wrapText="1" readingOrder="2"/>
    </xf>
    <xf numFmtId="164" fontId="8" fillId="3" borderId="6" xfId="1" applyNumberFormat="1" applyFont="1" applyFill="1" applyBorder="1" applyAlignment="1">
      <alignment horizontal="center" vertical="center" readingOrder="1"/>
    </xf>
    <xf numFmtId="164" fontId="7" fillId="3" borderId="6" xfId="1" applyNumberFormat="1" applyFont="1" applyFill="1" applyBorder="1" applyAlignment="1">
      <alignment horizontal="right" vertical="center" wrapText="1" readingOrder="2"/>
    </xf>
    <xf numFmtId="164" fontId="8" fillId="5" borderId="6" xfId="1" applyNumberFormat="1" applyFont="1" applyFill="1" applyBorder="1" applyAlignment="1">
      <alignment horizontal="center" vertical="center" readingOrder="1"/>
    </xf>
    <xf numFmtId="164" fontId="8" fillId="3" borderId="11" xfId="1" applyNumberFormat="1" applyFont="1" applyFill="1" applyBorder="1" applyAlignment="1">
      <alignment horizontal="center" vertical="center" readingOrder="1"/>
    </xf>
    <xf numFmtId="164" fontId="7" fillId="3" borderId="11" xfId="1" applyNumberFormat="1" applyFont="1" applyFill="1" applyBorder="1" applyAlignment="1">
      <alignment horizontal="right" vertical="center" wrapText="1" readingOrder="2"/>
    </xf>
    <xf numFmtId="164" fontId="8" fillId="3" borderId="9" xfId="1" applyNumberFormat="1" applyFont="1" applyFill="1" applyBorder="1" applyAlignment="1">
      <alignment horizontal="center" vertical="center" readingOrder="1"/>
    </xf>
    <xf numFmtId="164" fontId="7" fillId="3" borderId="9" xfId="1" applyNumberFormat="1" applyFont="1" applyFill="1" applyBorder="1" applyAlignment="1">
      <alignment horizontal="right" vertical="center" wrapText="1" readingOrder="2"/>
    </xf>
    <xf numFmtId="0" fontId="9" fillId="2" borderId="7" xfId="0" applyFont="1" applyFill="1" applyBorder="1"/>
    <xf numFmtId="0" fontId="9" fillId="2" borderId="9" xfId="0" applyFont="1" applyFill="1" applyBorder="1"/>
    <xf numFmtId="164" fontId="9" fillId="2" borderId="8" xfId="0" applyNumberFormat="1" applyFont="1" applyFill="1" applyBorder="1"/>
    <xf numFmtId="0" fontId="2" fillId="2" borderId="15" xfId="0" applyFont="1" applyFill="1" applyBorder="1" applyAlignment="1">
      <alignment horizontal="center" vertical="center" readingOrder="2"/>
    </xf>
    <xf numFmtId="0" fontId="5" fillId="2" borderId="4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 wrapText="1" readingOrder="2"/>
    </xf>
    <xf numFmtId="2" fontId="7" fillId="3" borderId="4" xfId="0" applyNumberFormat="1" applyFont="1" applyFill="1" applyBorder="1" applyAlignment="1">
      <alignment horizontal="right" vertical="center" wrapText="1" readingOrder="2"/>
    </xf>
    <xf numFmtId="164" fontId="8" fillId="3" borderId="16" xfId="1" applyNumberFormat="1" applyFont="1" applyFill="1" applyBorder="1" applyAlignment="1">
      <alignment horizontal="center" vertical="center" readingOrder="1"/>
    </xf>
    <xf numFmtId="2" fontId="7" fillId="3" borderId="5" xfId="0" applyNumberFormat="1" applyFont="1" applyFill="1" applyBorder="1" applyAlignment="1">
      <alignment horizontal="right" vertical="center" wrapText="1" readingOrder="2"/>
    </xf>
    <xf numFmtId="164" fontId="8" fillId="3" borderId="17" xfId="1" applyNumberFormat="1" applyFont="1" applyFill="1" applyBorder="1" applyAlignment="1">
      <alignment horizontal="center" vertical="center" readingOrder="1"/>
    </xf>
    <xf numFmtId="164" fontId="8" fillId="3" borderId="18" xfId="1" applyNumberFormat="1" applyFont="1" applyFill="1" applyBorder="1" applyAlignment="1">
      <alignment horizontal="center" vertical="center" readingOrder="1"/>
    </xf>
    <xf numFmtId="2" fontId="9" fillId="2" borderId="19" xfId="0" applyNumberFormat="1" applyFont="1" applyFill="1" applyBorder="1" applyAlignment="1">
      <alignment horizontal="right" vertical="center" wrapText="1" readingOrder="2"/>
    </xf>
    <xf numFmtId="164" fontId="9" fillId="2" borderId="20" xfId="1" applyNumberFormat="1" applyFont="1" applyFill="1" applyBorder="1" applyAlignment="1">
      <alignment horizontal="center" vertical="center" readingOrder="1"/>
    </xf>
    <xf numFmtId="164" fontId="9" fillId="2" borderId="21" xfId="1" applyNumberFormat="1" applyFont="1" applyFill="1" applyBorder="1" applyAlignment="1">
      <alignment horizontal="center" vertical="center" readingOrder="1"/>
    </xf>
    <xf numFmtId="164" fontId="9" fillId="2" borderId="22" xfId="1" applyNumberFormat="1" applyFont="1" applyFill="1" applyBorder="1" applyAlignment="1">
      <alignment horizontal="center" vertical="center" readingOrder="1"/>
    </xf>
    <xf numFmtId="164" fontId="9" fillId="2" borderId="23" xfId="1" applyNumberFormat="1" applyFont="1" applyFill="1" applyBorder="1" applyAlignment="1">
      <alignment horizontal="center" vertical="center" readingOrder="1"/>
    </xf>
    <xf numFmtId="0" fontId="3" fillId="6" borderId="1" xfId="0" applyFont="1" applyFill="1" applyBorder="1"/>
    <xf numFmtId="0" fontId="3" fillId="6" borderId="0" xfId="0" applyFont="1" applyFill="1" applyBorder="1"/>
    <xf numFmtId="164" fontId="3" fillId="6" borderId="0" xfId="1" applyNumberFormat="1" applyFont="1" applyFill="1" applyBorder="1"/>
    <xf numFmtId="164" fontId="3" fillId="6" borderId="12" xfId="1" applyNumberFormat="1" applyFont="1" applyFill="1" applyBorder="1"/>
    <xf numFmtId="164" fontId="11" fillId="6" borderId="2" xfId="1" applyNumberFormat="1" applyFont="1" applyFill="1" applyBorder="1"/>
    <xf numFmtId="0" fontId="0" fillId="6" borderId="1" xfId="0" applyFill="1" applyBorder="1"/>
    <xf numFmtId="0" fontId="0" fillId="6" borderId="0" xfId="0" applyFill="1" applyBorder="1"/>
    <xf numFmtId="164" fontId="0" fillId="6" borderId="0" xfId="1" applyNumberFormat="1" applyFont="1" applyFill="1" applyBorder="1"/>
    <xf numFmtId="164" fontId="0" fillId="6" borderId="12" xfId="1" applyNumberFormat="1" applyFont="1" applyFill="1" applyBorder="1"/>
    <xf numFmtId="0" fontId="8" fillId="4" borderId="16" xfId="0" applyFont="1" applyFill="1" applyBorder="1" applyAlignment="1">
      <alignment horizontal="center" vertical="center" wrapText="1" readingOrder="2"/>
    </xf>
    <xf numFmtId="2" fontId="8" fillId="3" borderId="6" xfId="0" applyNumberFormat="1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readingOrder="2"/>
    </xf>
    <xf numFmtId="0" fontId="6" fillId="2" borderId="6" xfId="0" applyFont="1" applyFill="1" applyBorder="1" applyAlignment="1">
      <alignment horizontal="center" vertical="center" wrapText="1" readingOrder="2"/>
    </xf>
    <xf numFmtId="2" fontId="10" fillId="3" borderId="10" xfId="0" applyNumberFormat="1" applyFont="1" applyFill="1" applyBorder="1" applyAlignment="1">
      <alignment horizontal="center" vertical="center" wrapText="1" readingOrder="2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readingOrder="2"/>
    </xf>
    <xf numFmtId="0" fontId="2" fillId="2" borderId="14" xfId="0" applyFont="1" applyFill="1" applyBorder="1" applyAlignment="1">
      <alignment horizontal="center" vertical="center" readingOrder="2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showGridLines="0" rightToLeft="1" tabSelected="1" zoomScale="85" zoomScaleNormal="85" workbookViewId="0">
      <selection activeCell="C16" sqref="C16"/>
    </sheetView>
  </sheetViews>
  <sheetFormatPr defaultRowHeight="14.5" x14ac:dyDescent="0.35"/>
  <cols>
    <col min="2" max="2" width="14.36328125" customWidth="1"/>
    <col min="3" max="3" width="12.6328125" customWidth="1"/>
    <col min="4" max="4" width="13.453125" customWidth="1"/>
    <col min="5" max="5" width="13" customWidth="1"/>
    <col min="6" max="6" width="14.36328125" customWidth="1"/>
    <col min="7" max="7" width="12.453125" customWidth="1"/>
    <col min="8" max="8" width="11.08984375" bestFit="1" customWidth="1"/>
    <col min="9" max="9" width="2" customWidth="1"/>
    <col min="10" max="10" width="7.36328125" bestFit="1" customWidth="1"/>
    <col min="11" max="14" width="11.08984375" bestFit="1" customWidth="1"/>
    <col min="15" max="15" width="2.36328125" customWidth="1"/>
    <col min="16" max="16" width="11.08984375" bestFit="1" customWidth="1"/>
  </cols>
  <sheetData>
    <row r="1" spans="1:16" ht="66" customHeight="1" x14ac:dyDescent="0.35">
      <c r="A1" s="50" t="s">
        <v>24</v>
      </c>
      <c r="B1" s="51"/>
      <c r="C1" s="51"/>
      <c r="D1" s="51"/>
      <c r="E1" s="51"/>
      <c r="F1" s="51"/>
      <c r="G1" s="51"/>
      <c r="H1" s="51"/>
      <c r="I1" s="33"/>
      <c r="J1" s="44" t="s">
        <v>23</v>
      </c>
      <c r="K1" s="44"/>
      <c r="L1" s="44"/>
      <c r="M1" s="44"/>
      <c r="N1" s="44"/>
      <c r="O1" s="38"/>
      <c r="P1" s="19"/>
    </row>
    <row r="2" spans="1:16" ht="63" customHeight="1" x14ac:dyDescent="0.35">
      <c r="A2" s="20"/>
      <c r="B2" s="45" t="s">
        <v>0</v>
      </c>
      <c r="C2" s="45"/>
      <c r="D2" s="45" t="s">
        <v>1</v>
      </c>
      <c r="E2" s="45"/>
      <c r="F2" s="45"/>
      <c r="G2" s="45"/>
      <c r="H2" s="45"/>
      <c r="I2" s="34"/>
      <c r="J2" s="7"/>
      <c r="K2" s="46" t="s">
        <v>2</v>
      </c>
      <c r="L2" s="46"/>
      <c r="M2" s="46" t="s">
        <v>3</v>
      </c>
      <c r="N2" s="46"/>
      <c r="O2" s="39"/>
      <c r="P2" s="21"/>
    </row>
    <row r="3" spans="1:16" ht="101.5" x14ac:dyDescent="0.35">
      <c r="A3" s="22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34"/>
      <c r="J3" s="8" t="s">
        <v>4</v>
      </c>
      <c r="K3" s="8" t="s">
        <v>12</v>
      </c>
      <c r="L3" s="8" t="s">
        <v>13</v>
      </c>
      <c r="M3" s="8" t="s">
        <v>12</v>
      </c>
      <c r="N3" s="8" t="s">
        <v>13</v>
      </c>
      <c r="O3" s="39"/>
      <c r="P3" s="42" t="s">
        <v>18</v>
      </c>
    </row>
    <row r="4" spans="1:16" ht="15.5" x14ac:dyDescent="0.35">
      <c r="A4" s="23" t="s">
        <v>14</v>
      </c>
      <c r="B4" s="9">
        <v>810</v>
      </c>
      <c r="C4" s="9">
        <v>810</v>
      </c>
      <c r="D4" s="9">
        <v>810</v>
      </c>
      <c r="E4" s="9">
        <v>810</v>
      </c>
      <c r="F4" s="9">
        <v>810</v>
      </c>
      <c r="G4" s="9">
        <v>810</v>
      </c>
      <c r="H4" s="9">
        <v>810</v>
      </c>
      <c r="I4" s="35"/>
      <c r="J4" s="10" t="s">
        <v>14</v>
      </c>
      <c r="K4" s="9">
        <v>810</v>
      </c>
      <c r="L4" s="9">
        <v>810</v>
      </c>
      <c r="M4" s="9">
        <v>810</v>
      </c>
      <c r="N4" s="9">
        <v>810</v>
      </c>
      <c r="O4" s="40"/>
      <c r="P4" s="24">
        <v>810</v>
      </c>
    </row>
    <row r="5" spans="1:16" ht="29" x14ac:dyDescent="0.35">
      <c r="A5" s="25" t="s">
        <v>15</v>
      </c>
      <c r="B5" s="12">
        <v>123.35985000000005</v>
      </c>
      <c r="C5" s="12">
        <v>246.73002300000007</v>
      </c>
      <c r="D5" s="12">
        <v>0</v>
      </c>
      <c r="E5" s="12">
        <v>335.41491600000006</v>
      </c>
      <c r="F5" s="12">
        <v>177.33881700000018</v>
      </c>
      <c r="G5" s="12">
        <v>335.41491600000006</v>
      </c>
      <c r="H5" s="12">
        <v>335.41491600000006</v>
      </c>
      <c r="I5" s="35"/>
      <c r="J5" s="13" t="s">
        <v>15</v>
      </c>
      <c r="K5" s="12">
        <v>246.73002300000007</v>
      </c>
      <c r="L5" s="12">
        <v>335.41491600000006</v>
      </c>
      <c r="M5" s="12">
        <v>246.73002300000007</v>
      </c>
      <c r="N5" s="12">
        <v>335.41491600000006</v>
      </c>
      <c r="O5" s="40"/>
      <c r="P5" s="26">
        <v>335.41491600000006</v>
      </c>
    </row>
    <row r="6" spans="1:16" ht="15.5" x14ac:dyDescent="0.35">
      <c r="A6" s="1"/>
      <c r="B6" s="14"/>
      <c r="C6" s="14"/>
      <c r="D6" s="14"/>
      <c r="E6" s="14"/>
      <c r="F6" s="14"/>
      <c r="G6" s="14"/>
      <c r="H6" s="14"/>
      <c r="I6" s="36"/>
      <c r="J6" s="15"/>
      <c r="K6" s="14"/>
      <c r="L6" s="14"/>
      <c r="M6" s="14"/>
      <c r="N6" s="14"/>
      <c r="O6" s="41"/>
      <c r="P6" s="27"/>
    </row>
    <row r="7" spans="1:16" ht="19" thickBot="1" x14ac:dyDescent="0.5">
      <c r="A7" s="28" t="s">
        <v>17</v>
      </c>
      <c r="B7" s="29">
        <f t="shared" ref="B7:H7" si="0">SUM(B4:B5)</f>
        <v>933.35985000000005</v>
      </c>
      <c r="C7" s="29">
        <f t="shared" si="0"/>
        <v>1056.7300230000001</v>
      </c>
      <c r="D7" s="29">
        <f t="shared" si="0"/>
        <v>810</v>
      </c>
      <c r="E7" s="29">
        <f t="shared" si="0"/>
        <v>1145.4149160000002</v>
      </c>
      <c r="F7" s="29">
        <f t="shared" si="0"/>
        <v>987.33881700000018</v>
      </c>
      <c r="G7" s="29">
        <f t="shared" si="0"/>
        <v>1145.4149160000002</v>
      </c>
      <c r="H7" s="30">
        <f t="shared" si="0"/>
        <v>1145.4149160000002</v>
      </c>
      <c r="I7" s="37"/>
      <c r="J7" s="31"/>
      <c r="K7" s="29">
        <f>SUM(K4:K5)</f>
        <v>1056.7300230000001</v>
      </c>
      <c r="L7" s="29">
        <f>SUM(L4:L5)</f>
        <v>1145.4149160000002</v>
      </c>
      <c r="M7" s="29">
        <f>SUM(M4:M5)</f>
        <v>1056.7300230000001</v>
      </c>
      <c r="N7" s="30">
        <f>SUM(N4:N5)</f>
        <v>1145.4149160000002</v>
      </c>
      <c r="O7" s="37"/>
      <c r="P7" s="32">
        <f>SUM(P4:P5)</f>
        <v>1145.4149160000002</v>
      </c>
    </row>
    <row r="9" spans="1:16" s="6" customFormat="1" ht="30" customHeight="1" x14ac:dyDescent="0.35">
      <c r="A9" s="47" t="s">
        <v>16</v>
      </c>
      <c r="B9" s="47"/>
      <c r="C9" s="3"/>
      <c r="D9" s="3"/>
      <c r="E9" s="3"/>
      <c r="F9" s="3"/>
      <c r="G9" s="3"/>
      <c r="H9" s="3"/>
      <c r="I9" s="4"/>
      <c r="J9" s="5"/>
      <c r="K9" s="3"/>
      <c r="L9" s="3"/>
      <c r="M9" s="3"/>
      <c r="N9" s="3"/>
      <c r="P9" s="3"/>
    </row>
    <row r="10" spans="1:16" ht="45" customHeight="1" x14ac:dyDescent="0.35">
      <c r="A10" s="48" t="s">
        <v>11</v>
      </c>
      <c r="B10" s="43" t="s">
        <v>20</v>
      </c>
      <c r="C10" s="11">
        <v>540</v>
      </c>
      <c r="I10" s="2"/>
      <c r="J10" s="5"/>
      <c r="K10" s="3"/>
      <c r="L10" s="3"/>
      <c r="M10" s="3"/>
      <c r="N10" s="3"/>
    </row>
    <row r="11" spans="1:16" ht="28.5" customHeight="1" x14ac:dyDescent="0.35">
      <c r="A11" s="48"/>
      <c r="B11" s="43" t="s">
        <v>21</v>
      </c>
      <c r="C11" s="11">
        <v>180</v>
      </c>
      <c r="I11" s="2"/>
      <c r="J11" s="5"/>
      <c r="K11" s="3"/>
      <c r="L11" s="3"/>
      <c r="M11" s="3"/>
      <c r="N11" s="3"/>
    </row>
    <row r="12" spans="1:16" ht="18.5" x14ac:dyDescent="0.45">
      <c r="A12" s="16" t="s">
        <v>17</v>
      </c>
      <c r="B12" s="17"/>
      <c r="C12" s="18">
        <f>SUM(C10:C11)</f>
        <v>720</v>
      </c>
    </row>
    <row r="14" spans="1:16" ht="18.5" x14ac:dyDescent="0.35">
      <c r="A14" s="47" t="s">
        <v>19</v>
      </c>
      <c r="B14" s="47"/>
      <c r="C14" s="47"/>
    </row>
    <row r="15" spans="1:16" ht="46.5" x14ac:dyDescent="0.35">
      <c r="A15" s="49" t="s">
        <v>22</v>
      </c>
      <c r="B15" s="43" t="s">
        <v>26</v>
      </c>
      <c r="C15" s="11">
        <v>200</v>
      </c>
    </row>
    <row r="16" spans="1:16" ht="46.5" x14ac:dyDescent="0.35">
      <c r="A16" s="49"/>
      <c r="B16" s="43" t="s">
        <v>25</v>
      </c>
      <c r="C16" s="11">
        <v>370</v>
      </c>
    </row>
  </sheetData>
  <mergeCells count="10">
    <mergeCell ref="A9:B9"/>
    <mergeCell ref="A10:A11"/>
    <mergeCell ref="A15:A16"/>
    <mergeCell ref="A14:C14"/>
    <mergeCell ref="A1:H1"/>
    <mergeCell ref="J1:N1"/>
    <mergeCell ref="B2:C2"/>
    <mergeCell ref="D2:H2"/>
    <mergeCell ref="K2:L2"/>
    <mergeCell ref="M2:N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PMO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דניאל שיימס</dc:creator>
  <cp:lastModifiedBy>יעל חנון | Yael Chanun</cp:lastModifiedBy>
  <dcterms:created xsi:type="dcterms:W3CDTF">2022-04-12T10:13:48Z</dcterms:created>
  <dcterms:modified xsi:type="dcterms:W3CDTF">2022-05-09T11:29:14Z</dcterms:modified>
</cp:coreProperties>
</file>