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wner\Documents\"/>
    </mc:Choice>
  </mc:AlternateContent>
  <bookViews>
    <workbookView xWindow="0" yWindow="0" windowWidth="19200" windowHeight="7340"/>
  </bookViews>
  <sheets>
    <sheet name="ברוכים הבאים" sheetId="2" r:id="rId1"/>
    <sheet name="נתונים פיזיים" sheetId="1" state="hidden" r:id="rId2"/>
    <sheet name="מקרא" sheetId="3" state="hidden" r:id="rId3"/>
    <sheet name="שדרות" sheetId="11" r:id="rId4"/>
    <sheet name="מועצה_אזורית" sheetId="8" r:id="rId5"/>
    <sheet name="מושב" sheetId="12" r:id="rId6"/>
    <sheet name="קיבוץ" sheetId="7" r:id="rId7"/>
    <sheet name="אשכול_רשויות" sheetId="9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2" l="1"/>
  <c r="K27" i="2" l="1"/>
  <c r="C10" i="7" l="1"/>
  <c r="C10" i="8"/>
</calcChain>
</file>

<file path=xl/sharedStrings.xml><?xml version="1.0" encoding="utf-8"?>
<sst xmlns="http://schemas.openxmlformats.org/spreadsheetml/2006/main" count="596" uniqueCount="164">
  <si>
    <t>ישוב</t>
  </si>
  <si>
    <t>איבים</t>
  </si>
  <si>
    <t>מרכז אבשלום</t>
  </si>
  <si>
    <t>דקל</t>
  </si>
  <si>
    <t>זמרת</t>
  </si>
  <si>
    <t>יבול</t>
  </si>
  <si>
    <t>יכיני</t>
  </si>
  <si>
    <t>ישע</t>
  </si>
  <si>
    <t>יתד</t>
  </si>
  <si>
    <t>כפר מימון</t>
  </si>
  <si>
    <t>מבטחים</t>
  </si>
  <si>
    <t>מבקיעים</t>
  </si>
  <si>
    <t>נתיב העשרה</t>
  </si>
  <si>
    <t>עין הבשור</t>
  </si>
  <si>
    <t>עמיעוז</t>
  </si>
  <si>
    <t>פריגן</t>
  </si>
  <si>
    <t>שדי אברהם</t>
  </si>
  <si>
    <t>שובה</t>
  </si>
  <si>
    <t>שוקדה</t>
  </si>
  <si>
    <t>שלומית</t>
  </si>
  <si>
    <t>תושיה</t>
  </si>
  <si>
    <t>תלמי יוסף</t>
  </si>
  <si>
    <t>תקומה</t>
  </si>
  <si>
    <t>שדרות</t>
  </si>
  <si>
    <t>אור הנר</t>
  </si>
  <si>
    <t>ארז</t>
  </si>
  <si>
    <t>בארי</t>
  </si>
  <si>
    <t>גבים</t>
  </si>
  <si>
    <t>גברעם</t>
  </si>
  <si>
    <t>זיקים</t>
  </si>
  <si>
    <t>חולית</t>
  </si>
  <si>
    <t>יד מרדכי</t>
  </si>
  <si>
    <t>כיסופים</t>
  </si>
  <si>
    <t>כפר עזה</t>
  </si>
  <si>
    <t>כרם שלום</t>
  </si>
  <si>
    <t>כרמיה</t>
  </si>
  <si>
    <t>מגן</t>
  </si>
  <si>
    <t>מפלסים</t>
  </si>
  <si>
    <t>נחל עוז</t>
  </si>
  <si>
    <t>ניר יצחק</t>
  </si>
  <si>
    <t>ניר עוז</t>
  </si>
  <si>
    <t>ניר עם</t>
  </si>
  <si>
    <t>נירים</t>
  </si>
  <si>
    <t>סופה</t>
  </si>
  <si>
    <t>סעד</t>
  </si>
  <si>
    <t>עין השלושה</t>
  </si>
  <si>
    <t>עלומים</t>
  </si>
  <si>
    <t>רעים</t>
  </si>
  <si>
    <t>אוהד</t>
  </si>
  <si>
    <t>אורים</t>
  </si>
  <si>
    <t>באר גנים</t>
  </si>
  <si>
    <t>בית הגדי</t>
  </si>
  <si>
    <t>בית שקמה</t>
  </si>
  <si>
    <t>בני נצרים</t>
  </si>
  <si>
    <t>ברור חיל</t>
  </si>
  <si>
    <t>ברכיה</t>
  </si>
  <si>
    <t>בת הדר</t>
  </si>
  <si>
    <t>גבולות</t>
  </si>
  <si>
    <t>גבעולים</t>
  </si>
  <si>
    <t>גיאה</t>
  </si>
  <si>
    <t>דורות</t>
  </si>
  <si>
    <t>הודיה</t>
  </si>
  <si>
    <t>זרועה</t>
  </si>
  <si>
    <t>חלץ</t>
  </si>
  <si>
    <t>יושיביה</t>
  </si>
  <si>
    <t>כוכב מיכאל</t>
  </si>
  <si>
    <t>כפר סילבר</t>
  </si>
  <si>
    <t>מלילות</t>
  </si>
  <si>
    <t>מעגלים</t>
  </si>
  <si>
    <t>משען</t>
  </si>
  <si>
    <t>נווה</t>
  </si>
  <si>
    <t>ניצן</t>
  </si>
  <si>
    <t>ניצנים</t>
  </si>
  <si>
    <t>ניר ישראל</t>
  </si>
  <si>
    <t>צאלים</t>
  </si>
  <si>
    <t>צוחר</t>
  </si>
  <si>
    <t>רוחמה</t>
  </si>
  <si>
    <t>שדה ניצן</t>
  </si>
  <si>
    <t>שיבולים</t>
  </si>
  <si>
    <t>שרשרת</t>
  </si>
  <si>
    <t>תלמי אליהו</t>
  </si>
  <si>
    <t>תלמי יפה</t>
  </si>
  <si>
    <t>מועצה</t>
  </si>
  <si>
    <t>שער הנגב</t>
  </si>
  <si>
    <t>אשכול</t>
  </si>
  <si>
    <t>שדות נגב</t>
  </si>
  <si>
    <t>חוף אשקלון</t>
  </si>
  <si>
    <t>אשכול רשויות</t>
  </si>
  <si>
    <t>סוג מגיש</t>
  </si>
  <si>
    <t>קיבוץ</t>
  </si>
  <si>
    <t>מועצה אזורית</t>
  </si>
  <si>
    <t>מושב</t>
  </si>
  <si>
    <t>אשכול רשויות נגב מערבי</t>
  </si>
  <si>
    <t>סוג מושב</t>
  </si>
  <si>
    <t xml:space="preserve">קיבוץ </t>
  </si>
  <si>
    <t>עיר</t>
  </si>
  <si>
    <t>אחר</t>
  </si>
  <si>
    <t>שם גיליון</t>
  </si>
  <si>
    <t>מועצה_אזורית</t>
  </si>
  <si>
    <t>אשכול_רשויות</t>
  </si>
  <si>
    <t>הגשה עבור</t>
  </si>
  <si>
    <t>רשימת רשויות</t>
  </si>
  <si>
    <t>שם מלא &gt;</t>
  </si>
  <si>
    <t xml:space="preserve">תפקיד &gt; </t>
  </si>
  <si>
    <t>מספר טלפון נייד &gt;</t>
  </si>
  <si>
    <t xml:space="preserve">דואר אלקטרוני &gt; </t>
  </si>
  <si>
    <t>טלפון נייד &gt;</t>
  </si>
  <si>
    <t>דוא"ל &gt;</t>
  </si>
  <si>
    <t>מושבים</t>
  </si>
  <si>
    <t>סוג פרויקט</t>
  </si>
  <si>
    <t>אגירה עבור מערכת סולארית קיימת</t>
  </si>
  <si>
    <t>אגירה בשילוב מערכת סולארית מתוכננת</t>
  </si>
  <si>
    <t>מלאו פרטי פרויקט</t>
  </si>
  <si>
    <t>מיקום המבנה</t>
  </si>
  <si>
    <t>קיבוצים</t>
  </si>
  <si>
    <t>מערכת אגירה</t>
  </si>
  <si>
    <t>הטמנת קויים ברשת החשמל</t>
  </si>
  <si>
    <t>תיאור הפרויקט</t>
  </si>
  <si>
    <t>תיאור התכנית</t>
  </si>
  <si>
    <t>סוג תכנית</t>
  </si>
  <si>
    <t>מועצה אזורית ושדרות</t>
  </si>
  <si>
    <t>מערכת אגירה בשילוב מערכת סולארית</t>
  </si>
  <si>
    <t>קירוי סולארי בשילוב מערכת אגירה קיימת</t>
  </si>
  <si>
    <t>קירוי סולארי בשילוב מערכת אגירה במסגרת קול קורא</t>
  </si>
  <si>
    <t>התייעלות באנרגיה</t>
  </si>
  <si>
    <t>ייצור אנרגיה מתחדשת</t>
  </si>
  <si>
    <t>אגירה</t>
  </si>
  <si>
    <t>תחבורה נקייה</t>
  </si>
  <si>
    <t>מערכת ניהול אנרגיה</t>
  </si>
  <si>
    <t xml:space="preserve">גוף מבקש &gt; </t>
  </si>
  <si>
    <t xml:space="preserve">שם הגוף המבקש &gt; </t>
  </si>
  <si>
    <t>מעבר למתווה מחלקים היסטוריים</t>
  </si>
  <si>
    <t>מלאו פרטי פרויקט - אחד או יותר (בהתאם לנספח 11)</t>
  </si>
  <si>
    <t>מערכת אגירה עבור מערכת סולארית קיימת</t>
  </si>
  <si>
    <t>מועצות אזוריות</t>
  </si>
  <si>
    <t>מיקום אפשרי</t>
  </si>
  <si>
    <t>מיקומים אפשריים</t>
  </si>
  <si>
    <t>מלאו פרטי פרויקט - אחד או יותר (לפי נספח 11)</t>
  </si>
  <si>
    <t xml:space="preserve">פרטי קשר - מנכ"ל </t>
  </si>
  <si>
    <t>פרטי איש\אשת הקשר מטעם המגיש</t>
  </si>
  <si>
    <t>מלאו פרטי  פרטי פרויקטים (לפי נספח 11)</t>
  </si>
  <si>
    <t>פרטי איש/אשת הקשר מטעם הגוף המבקש</t>
  </si>
  <si>
    <t xml:space="preserve">הגוף הנתמך &gt; </t>
  </si>
  <si>
    <t>תכנון מפורט בהתאם לנספח 11א'</t>
  </si>
  <si>
    <t>סוג מבנה הציבור</t>
  </si>
  <si>
    <r>
      <t xml:space="preserve">הגוף הנתמך </t>
    </r>
    <r>
      <rPr>
        <sz val="9"/>
        <color theme="1"/>
        <rFont val="Arial"/>
        <family val="2"/>
        <scheme val="minor"/>
      </rPr>
      <t>(בחירה מרשימה)</t>
    </r>
    <r>
      <rPr>
        <sz val="12"/>
        <color theme="1"/>
        <rFont val="Arial"/>
        <family val="2"/>
        <scheme val="minor"/>
      </rPr>
      <t xml:space="preserve">  &gt; </t>
    </r>
  </si>
  <si>
    <r>
      <t xml:space="preserve">גוף מבקש </t>
    </r>
    <r>
      <rPr>
        <sz val="9"/>
        <color theme="1"/>
        <rFont val="Arial"/>
        <family val="2"/>
        <scheme val="minor"/>
      </rPr>
      <t>(בחירה מרשימה)</t>
    </r>
    <r>
      <rPr>
        <sz val="12"/>
        <color theme="1"/>
        <rFont val="Arial"/>
        <family val="2"/>
        <scheme val="minor"/>
      </rPr>
      <t xml:space="preserve">&gt; </t>
    </r>
  </si>
  <si>
    <r>
      <t xml:space="preserve">סוג פרויקט </t>
    </r>
    <r>
      <rPr>
        <sz val="9"/>
        <color theme="1"/>
        <rFont val="Arial"/>
        <family val="2"/>
        <scheme val="minor"/>
      </rPr>
      <t>(בחירה מרשימה)</t>
    </r>
    <r>
      <rPr>
        <sz val="12"/>
        <color theme="1"/>
        <rFont val="Arial"/>
        <family val="2"/>
        <scheme val="minor"/>
      </rPr>
      <t xml:space="preserve"> &gt;</t>
    </r>
  </si>
  <si>
    <t>(בחירה מרשימה)</t>
  </si>
  <si>
    <t>בחרו את סוג הגוף הנתמך &gt;&gt;</t>
  </si>
  <si>
    <t>מלאו פרטי תכנית אסטרטגית למעבר לאנרגיה מקיימת- אם מעוניינים להשתמש בכך בכספי התמיכה</t>
  </si>
  <si>
    <t>מלאו פרטי פרויקט  (בהתאם לנספח 11) - יש לבחור מבנה ציבור אופציונלי לפרויקט (ניתן להציע יותר ממבנה אחד)</t>
  </si>
  <si>
    <t xml:space="preserve">מנגנון ליווי מקצועי לקידום ביטחון ועצמאות באנרגיה בחבל </t>
  </si>
  <si>
    <t>שם המרכיב</t>
  </si>
  <si>
    <t>תיאור מילולי של המרכיב</t>
  </si>
  <si>
    <t>מלאו מרכיבי תכנית עבודה ראשונית של מנגנון הליווי</t>
  </si>
  <si>
    <t>מועד מתוכנן לביצוע (ברבעונים)</t>
  </si>
  <si>
    <t>מרכז קליטה</t>
  </si>
  <si>
    <t>תושייה</t>
  </si>
  <si>
    <t>קהילתי</t>
  </si>
  <si>
    <t>כרמייה</t>
  </si>
  <si>
    <t>פרי גן</t>
  </si>
  <si>
    <t>אבשלום</t>
  </si>
  <si>
    <t>וידוא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</si>
</sst>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_ ;_ * \-#,##0_ ;_ * &quot;-&quot;??_ ;_ @_ "/>
    <numFmt numFmtId="165" formatCode="&quot;₪&quot;\ #,##0"/>
  </numFmts>
  <fonts count="22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0"/>
      <name val="Arial"/>
      <family val="2"/>
      <scheme val="minor"/>
    </font>
    <font>
      <b/>
      <sz val="11"/>
      <name val="Arial"/>
      <family val="2"/>
      <charset val="177"/>
      <scheme val="minor"/>
    </font>
    <font>
      <sz val="11"/>
      <color theme="4" tint="0.39997558519241921"/>
      <name val="Arial"/>
      <family val="2"/>
      <charset val="1"/>
      <scheme val="minor"/>
    </font>
    <font>
      <sz val="20"/>
      <color theme="0"/>
      <name val="Arial"/>
      <family val="2"/>
      <charset val="1"/>
      <scheme val="minor"/>
    </font>
    <font>
      <b/>
      <sz val="1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name val="Arial"/>
      <family val="2"/>
      <scheme val="minor"/>
    </font>
    <font>
      <sz val="11"/>
      <color rgb="FFFF0000"/>
      <name val="Arial"/>
      <family val="2"/>
      <scheme val="minor"/>
    </font>
    <font>
      <sz val="12"/>
      <color rgb="FFFF0000"/>
      <name val="Arial"/>
      <family val="2"/>
      <scheme val="minor"/>
    </font>
    <font>
      <sz val="11"/>
      <color theme="0"/>
      <name val="Arial"/>
      <family val="2"/>
      <charset val="1"/>
      <scheme val="minor"/>
    </font>
    <font>
      <sz val="14"/>
      <name val="Arial"/>
      <family val="2"/>
      <charset val="1"/>
      <scheme val="minor"/>
    </font>
    <font>
      <sz val="9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2"/>
      <color theme="1"/>
      <name val="David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2BECE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4" fillId="4" borderId="0" xfId="0" applyFont="1" applyFill="1" applyAlignment="1"/>
    <xf numFmtId="0" fontId="5" fillId="4" borderId="0" xfId="0" applyFont="1" applyFill="1" applyAlignment="1">
      <alignment horizontal="right" indent="1"/>
    </xf>
    <xf numFmtId="0" fontId="0" fillId="0" borderId="6" xfId="0" applyFill="1" applyBorder="1" applyAlignment="1">
      <alignment horizontal="center"/>
    </xf>
    <xf numFmtId="164" fontId="3" fillId="2" borderId="7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164" fontId="6" fillId="2" borderId="8" xfId="0" applyNumberFormat="1" applyFont="1" applyFill="1" applyBorder="1" applyAlignment="1">
      <alignment horizontal="right" wrapText="1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NumberForma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3" xfId="0" applyBorder="1"/>
    <xf numFmtId="0" fontId="0" fillId="0" borderId="12" xfId="0" applyFill="1" applyBorder="1" applyAlignment="1">
      <alignment horizontal="center"/>
    </xf>
    <xf numFmtId="0" fontId="9" fillId="3" borderId="0" xfId="1" applyFont="1" applyFill="1" applyAlignment="1">
      <alignment horizontal="right" vertical="center" indent="2"/>
    </xf>
    <xf numFmtId="0" fontId="6" fillId="5" borderId="10" xfId="1" applyFont="1" applyFill="1" applyBorder="1" applyAlignment="1">
      <alignment horizontal="right" vertical="center" indent="2"/>
    </xf>
    <xf numFmtId="0" fontId="6" fillId="5" borderId="10" xfId="1" applyFont="1" applyFill="1" applyBorder="1" applyAlignment="1">
      <alignment horizontal="right" vertical="center" indent="2"/>
    </xf>
    <xf numFmtId="0" fontId="2" fillId="5" borderId="9" xfId="1" applyFont="1" applyFill="1" applyBorder="1" applyAlignment="1">
      <alignment horizontal="right" vertical="center" indent="2"/>
    </xf>
    <xf numFmtId="0" fontId="0" fillId="0" borderId="0" xfId="0" applyAlignment="1">
      <alignment horizontal="right" vertical="center" indent="2"/>
    </xf>
    <xf numFmtId="0" fontId="2" fillId="5" borderId="2" xfId="1" applyFont="1" applyFill="1" applyBorder="1" applyAlignment="1">
      <alignment horizontal="right" vertical="center" indent="2"/>
    </xf>
    <xf numFmtId="0" fontId="7" fillId="0" borderId="2" xfId="1" applyFont="1" applyBorder="1" applyAlignment="1">
      <alignment horizontal="right" vertical="center"/>
    </xf>
    <xf numFmtId="0" fontId="8" fillId="7" borderId="2" xfId="1" applyFont="1" applyFill="1" applyBorder="1" applyAlignment="1">
      <alignment horizontal="right" vertical="center"/>
    </xf>
    <xf numFmtId="0" fontId="7" fillId="0" borderId="1" xfId="1" applyFont="1" applyBorder="1" applyAlignment="1">
      <alignment horizontal="right" vertical="center"/>
    </xf>
    <xf numFmtId="0" fontId="8" fillId="6" borderId="10" xfId="1" applyFont="1" applyFill="1" applyBorder="1" applyAlignment="1">
      <alignment horizontal="right" vertical="center"/>
    </xf>
    <xf numFmtId="0" fontId="8" fillId="6" borderId="9" xfId="1" applyFont="1" applyFill="1" applyBorder="1" applyAlignment="1">
      <alignment horizontal="right" vertical="center"/>
    </xf>
    <xf numFmtId="0" fontId="8" fillId="6" borderId="1" xfId="1" applyFont="1" applyFill="1" applyBorder="1" applyAlignment="1">
      <alignment horizontal="right" vertical="center"/>
    </xf>
    <xf numFmtId="0" fontId="8" fillId="6" borderId="2" xfId="1" applyFont="1" applyFill="1" applyBorder="1" applyAlignment="1">
      <alignment horizontal="right" vertical="center"/>
    </xf>
    <xf numFmtId="0" fontId="0" fillId="0" borderId="15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7" fillId="0" borderId="6" xfId="1" applyFont="1" applyBorder="1" applyAlignment="1">
      <alignment horizontal="right" vertical="center"/>
    </xf>
    <xf numFmtId="0" fontId="7" fillId="0" borderId="1" xfId="1" applyFont="1" applyBorder="1" applyAlignment="1">
      <alignment horizontal="right" vertical="center"/>
    </xf>
    <xf numFmtId="0" fontId="6" fillId="5" borderId="15" xfId="1" applyFont="1" applyFill="1" applyBorder="1" applyAlignment="1">
      <alignment horizontal="right" vertical="center" indent="2"/>
    </xf>
    <xf numFmtId="0" fontId="6" fillId="5" borderId="9" xfId="1" applyFont="1" applyFill="1" applyBorder="1" applyAlignment="1">
      <alignment horizontal="right" vertical="center" indent="2"/>
    </xf>
    <xf numFmtId="0" fontId="7" fillId="0" borderId="2" xfId="1" applyFont="1" applyBorder="1" applyAlignment="1">
      <alignment horizontal="right" vertical="center"/>
    </xf>
    <xf numFmtId="0" fontId="10" fillId="2" borderId="2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8" fillId="9" borderId="2" xfId="1" applyFont="1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8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11" fillId="6" borderId="2" xfId="1" applyFont="1" applyFill="1" applyBorder="1" applyAlignment="1">
      <alignment horizontal="right" vertical="center"/>
    </xf>
    <xf numFmtId="0" fontId="8" fillId="6" borderId="6" xfId="1" applyFont="1" applyFill="1" applyBorder="1" applyAlignment="1">
      <alignment horizontal="right" vertical="center"/>
    </xf>
    <xf numFmtId="0" fontId="6" fillId="5" borderId="10" xfId="1" applyFont="1" applyFill="1" applyBorder="1" applyAlignment="1">
      <alignment horizontal="right" vertical="center" indent="2"/>
    </xf>
    <xf numFmtId="0" fontId="6" fillId="5" borderId="9" xfId="1" applyFont="1" applyFill="1" applyBorder="1" applyAlignment="1">
      <alignment horizontal="right" vertical="center" indent="2"/>
    </xf>
    <xf numFmtId="0" fontId="7" fillId="0" borderId="6" xfId="1" applyFont="1" applyBorder="1" applyAlignment="1">
      <alignment horizontal="right" vertical="center"/>
    </xf>
    <xf numFmtId="0" fontId="6" fillId="5" borderId="15" xfId="1" applyFont="1" applyFill="1" applyBorder="1" applyAlignment="1">
      <alignment horizontal="right" vertical="center" indent="2"/>
    </xf>
    <xf numFmtId="0" fontId="14" fillId="0" borderId="0" xfId="0" applyFont="1"/>
    <xf numFmtId="0" fontId="15" fillId="0" borderId="0" xfId="1" applyFont="1" applyFill="1" applyBorder="1" applyAlignment="1">
      <alignment horizontal="right" vertical="center"/>
    </xf>
    <xf numFmtId="0" fontId="7" fillId="0" borderId="16" xfId="1" applyFont="1" applyBorder="1" applyAlignment="1">
      <alignment horizontal="right" vertical="center"/>
    </xf>
    <xf numFmtId="0" fontId="0" fillId="0" borderId="1" xfId="0" applyBorder="1" applyAlignment="1">
      <alignment horizontal="right" vertical="center" indent="2"/>
    </xf>
    <xf numFmtId="0" fontId="6" fillId="5" borderId="10" xfId="1" applyFont="1" applyFill="1" applyBorder="1" applyAlignment="1">
      <alignment horizontal="right" vertical="center" indent="2"/>
    </xf>
    <xf numFmtId="0" fontId="6" fillId="5" borderId="9" xfId="1" applyFont="1" applyFill="1" applyBorder="1" applyAlignment="1">
      <alignment horizontal="right" vertical="center" indent="2"/>
    </xf>
    <xf numFmtId="0" fontId="7" fillId="0" borderId="1" xfId="1" applyFont="1" applyBorder="1" applyAlignment="1">
      <alignment horizontal="right" vertical="center"/>
    </xf>
    <xf numFmtId="0" fontId="6" fillId="5" borderId="15" xfId="1" applyFont="1" applyFill="1" applyBorder="1" applyAlignment="1">
      <alignment horizontal="right" vertical="center" indent="2"/>
    </xf>
    <xf numFmtId="0" fontId="2" fillId="4" borderId="0" xfId="0" applyFont="1" applyFill="1" applyAlignment="1"/>
    <xf numFmtId="0" fontId="16" fillId="4" borderId="0" xfId="0" applyFont="1" applyFill="1" applyAlignment="1">
      <alignment horizontal="right" indent="1"/>
    </xf>
    <xf numFmtId="0" fontId="0" fillId="11" borderId="2" xfId="0" applyFill="1" applyBorder="1" applyAlignment="1">
      <alignment horizontal="right" vertical="center"/>
    </xf>
    <xf numFmtId="0" fontId="0" fillId="11" borderId="2" xfId="0" applyFill="1" applyBorder="1" applyAlignment="1">
      <alignment vertical="center"/>
    </xf>
    <xf numFmtId="0" fontId="6" fillId="5" borderId="10" xfId="1" applyFont="1" applyFill="1" applyBorder="1" applyAlignment="1">
      <alignment horizontal="right" vertical="center" indent="2"/>
    </xf>
    <xf numFmtId="0" fontId="6" fillId="5" borderId="9" xfId="1" applyFont="1" applyFill="1" applyBorder="1" applyAlignment="1">
      <alignment horizontal="right" vertical="center" indent="2"/>
    </xf>
    <xf numFmtId="0" fontId="16" fillId="4" borderId="0" xfId="0" applyFont="1" applyFill="1" applyAlignment="1">
      <alignment horizontal="right" indent="2"/>
    </xf>
    <xf numFmtId="0" fontId="8" fillId="6" borderId="17" xfId="1" applyFont="1" applyFill="1" applyBorder="1" applyAlignment="1">
      <alignment vertical="top" wrapText="1"/>
    </xf>
    <xf numFmtId="0" fontId="8" fillId="6" borderId="0" xfId="1" applyFont="1" applyFill="1" applyBorder="1" applyAlignment="1">
      <alignment vertical="top" wrapText="1"/>
    </xf>
    <xf numFmtId="0" fontId="8" fillId="6" borderId="12" xfId="1" applyFont="1" applyFill="1" applyBorder="1" applyAlignment="1">
      <alignment vertical="top" wrapText="1"/>
    </xf>
    <xf numFmtId="0" fontId="8" fillId="6" borderId="14" xfId="1" applyFont="1" applyFill="1" applyBorder="1" applyAlignment="1">
      <alignment vertical="top" wrapText="1"/>
    </xf>
    <xf numFmtId="0" fontId="8" fillId="6" borderId="11" xfId="1" applyFont="1" applyFill="1" applyBorder="1" applyAlignment="1">
      <alignment vertical="top" wrapText="1"/>
    </xf>
    <xf numFmtId="0" fontId="8" fillId="6" borderId="18" xfId="1" applyFont="1" applyFill="1" applyBorder="1" applyAlignment="1">
      <alignment vertical="top" wrapText="1"/>
    </xf>
    <xf numFmtId="0" fontId="8" fillId="6" borderId="8" xfId="1" applyFont="1" applyFill="1" applyBorder="1" applyAlignment="1">
      <alignment vertical="top" wrapText="1"/>
    </xf>
    <xf numFmtId="0" fontId="8" fillId="6" borderId="13" xfId="1" applyFont="1" applyFill="1" applyBorder="1" applyAlignment="1">
      <alignment vertical="top" wrapText="1"/>
    </xf>
    <xf numFmtId="0" fontId="8" fillId="6" borderId="7" xfId="1" applyFont="1" applyFill="1" applyBorder="1" applyAlignment="1">
      <alignment vertical="top" wrapText="1"/>
    </xf>
    <xf numFmtId="0" fontId="8" fillId="6" borderId="2" xfId="1" applyFont="1" applyFill="1" applyBorder="1" applyAlignment="1">
      <alignment vertical="center"/>
    </xf>
    <xf numFmtId="0" fontId="8" fillId="6" borderId="2" xfId="1" applyFont="1" applyFill="1" applyBorder="1" applyAlignment="1">
      <alignment vertical="center" wrapText="1"/>
    </xf>
    <xf numFmtId="0" fontId="11" fillId="6" borderId="2" xfId="1" applyFont="1" applyFill="1" applyBorder="1" applyAlignment="1">
      <alignment vertical="center"/>
    </xf>
    <xf numFmtId="0" fontId="6" fillId="5" borderId="10" xfId="1" applyFont="1" applyFill="1" applyBorder="1" applyAlignment="1">
      <alignment horizontal="right" vertical="center" indent="2"/>
    </xf>
    <xf numFmtId="0" fontId="6" fillId="5" borderId="9" xfId="1" applyFont="1" applyFill="1" applyBorder="1" applyAlignment="1">
      <alignment horizontal="right" vertical="center" indent="2"/>
    </xf>
    <xf numFmtId="0" fontId="19" fillId="6" borderId="2" xfId="1" applyFont="1" applyFill="1" applyBorder="1" applyAlignment="1">
      <alignment horizontal="right" vertical="top" wrapText="1"/>
    </xf>
    <xf numFmtId="0" fontId="20" fillId="6" borderId="2" xfId="1" applyFont="1" applyFill="1" applyBorder="1" applyAlignment="1">
      <alignment horizontal="right" vertical="center"/>
    </xf>
    <xf numFmtId="165" fontId="20" fillId="6" borderId="2" xfId="1" applyNumberFormat="1" applyFont="1" applyFill="1" applyBorder="1" applyAlignment="1">
      <alignment horizontal="right" vertical="center"/>
    </xf>
    <xf numFmtId="0" fontId="19" fillId="6" borderId="2" xfId="1" applyFont="1" applyFill="1" applyBorder="1" applyAlignment="1">
      <alignment horizontal="right" vertical="center"/>
    </xf>
    <xf numFmtId="0" fontId="19" fillId="6" borderId="1" xfId="1" applyFont="1" applyFill="1" applyBorder="1" applyAlignment="1">
      <alignment horizontal="right" vertical="center"/>
    </xf>
    <xf numFmtId="0" fontId="11" fillId="9" borderId="2" xfId="1" applyFont="1" applyFill="1" applyBorder="1" applyAlignment="1">
      <alignment horizontal="right" vertical="center"/>
    </xf>
    <xf numFmtId="0" fontId="19" fillId="6" borderId="2" xfId="1" applyFont="1" applyFill="1" applyBorder="1" applyAlignment="1">
      <alignment horizontal="right" vertical="top"/>
    </xf>
    <xf numFmtId="0" fontId="8" fillId="6" borderId="16" xfId="1" applyFont="1" applyFill="1" applyBorder="1" applyAlignment="1">
      <alignment horizontal="right" vertical="center"/>
    </xf>
    <xf numFmtId="0" fontId="21" fillId="0" borderId="0" xfId="0" applyFont="1" applyAlignment="1">
      <alignment horizontal="justify" vertical="center" readingOrder="2"/>
    </xf>
    <xf numFmtId="0" fontId="0" fillId="0" borderId="1" xfId="0" applyBorder="1"/>
    <xf numFmtId="0" fontId="0" fillId="0" borderId="0" xfId="0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6" fillId="5" borderId="9" xfId="1" applyFont="1" applyFill="1" applyBorder="1" applyAlignment="1">
      <alignment horizontal="right" vertical="center" indent="2"/>
    </xf>
    <xf numFmtId="0" fontId="0" fillId="3" borderId="0" xfId="0" applyFill="1" applyAlignment="1">
      <alignment horizontal="center"/>
    </xf>
    <xf numFmtId="0" fontId="17" fillId="10" borderId="3" xfId="0" applyFont="1" applyFill="1" applyBorder="1" applyAlignment="1">
      <alignment horizontal="center" vertical="center"/>
    </xf>
    <xf numFmtId="0" fontId="17" fillId="10" borderId="4" xfId="0" applyFont="1" applyFill="1" applyBorder="1" applyAlignment="1">
      <alignment horizontal="center" vertical="center"/>
    </xf>
    <xf numFmtId="0" fontId="17" fillId="10" borderId="5" xfId="0" applyFont="1" applyFill="1" applyBorder="1" applyAlignment="1">
      <alignment horizontal="center" vertical="center"/>
    </xf>
    <xf numFmtId="0" fontId="12" fillId="8" borderId="3" xfId="0" applyFont="1" applyFill="1" applyBorder="1" applyAlignment="1">
      <alignment horizontal="right" vertical="center" indent="1"/>
    </xf>
    <xf numFmtId="0" fontId="13" fillId="8" borderId="5" xfId="0" applyFont="1" applyFill="1" applyBorder="1" applyAlignment="1">
      <alignment horizontal="right" vertical="center" indent="1"/>
    </xf>
    <xf numFmtId="0" fontId="6" fillId="5" borderId="10" xfId="1" applyFont="1" applyFill="1" applyBorder="1" applyAlignment="1">
      <alignment horizontal="right" vertical="center" indent="2"/>
    </xf>
    <xf numFmtId="0" fontId="6" fillId="5" borderId="9" xfId="1" applyFont="1" applyFill="1" applyBorder="1" applyAlignment="1">
      <alignment horizontal="right" vertical="center" indent="2"/>
    </xf>
    <xf numFmtId="0" fontId="7" fillId="0" borderId="6" xfId="1" applyFont="1" applyBorder="1" applyAlignment="1">
      <alignment horizontal="right" vertical="center"/>
    </xf>
    <xf numFmtId="0" fontId="7" fillId="0" borderId="1" xfId="1" applyFont="1" applyBorder="1" applyAlignment="1">
      <alignment horizontal="right" vertical="center"/>
    </xf>
  </cellXfs>
  <cellStyles count="2">
    <cellStyle name="Normal" xfId="0" builtinId="0"/>
    <cellStyle name="Normal 2" xfId="1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numFmt numFmtId="164" formatCode="_ * #,##0_ ;_ * \-#,##0_ ;_ * &quot;-&quot;??_ ;_ @_ "/>
      <fill>
        <patternFill patternType="solid">
          <fgColor theme="4" tint="0.79998168889431442"/>
          <bgColor theme="4" tint="0.79998168889431442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FFFBD"/>
      <color rgb="FFB2B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</xdr:colOff>
      <xdr:row>0</xdr:row>
      <xdr:rowOff>43815</xdr:rowOff>
    </xdr:from>
    <xdr:to>
      <xdr:col>11</xdr:col>
      <xdr:colOff>238125</xdr:colOff>
      <xdr:row>7</xdr:row>
      <xdr:rowOff>158115</xdr:rowOff>
    </xdr:to>
    <xdr:sp macro="" textlink="">
      <xdr:nvSpPr>
        <xdr:cNvPr id="2" name="תיבת טקסט 1">
          <a:extLst>
            <a:ext uri="{FF2B5EF4-FFF2-40B4-BE49-F238E27FC236}">
              <a16:creationId xmlns:a16="http://schemas.microsoft.com/office/drawing/2014/main" xmlns="" id="{BC88730B-773F-4AE7-A951-04164B6B8D7E}"/>
            </a:ext>
          </a:extLst>
        </xdr:cNvPr>
        <xdr:cNvSpPr txBox="1"/>
      </xdr:nvSpPr>
      <xdr:spPr>
        <a:xfrm>
          <a:off x="11227831875" y="43815"/>
          <a:ext cx="7660005" cy="1381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3600">
              <a:solidFill>
                <a:schemeClr val="bg1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Assistant" pitchFamily="2" charset="-79"/>
              <a:cs typeface="+mn-cs"/>
            </a:rPr>
            <a:t>ברוכים</a:t>
          </a:r>
          <a:r>
            <a:rPr lang="he-IL" sz="3600" baseline="0">
              <a:solidFill>
                <a:schemeClr val="bg1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Assistant" pitchFamily="2" charset="-79"/>
              <a:cs typeface="+mn-cs"/>
            </a:rPr>
            <a:t> הבאים לנספח  6  - מיפוי פרויקטים ראשוני קול קורא 36/2024</a:t>
          </a:r>
        </a:p>
      </xdr:txBody>
    </xdr:sp>
    <xdr:clientData/>
  </xdr:twoCellAnchor>
  <xdr:twoCellAnchor>
    <xdr:from>
      <xdr:col>0</xdr:col>
      <xdr:colOff>240029</xdr:colOff>
      <xdr:row>7</xdr:row>
      <xdr:rowOff>81916</xdr:rowOff>
    </xdr:from>
    <xdr:to>
      <xdr:col>12</xdr:col>
      <xdr:colOff>504825</xdr:colOff>
      <xdr:row>24</xdr:row>
      <xdr:rowOff>0</xdr:rowOff>
    </xdr:to>
    <xdr:sp macro="" textlink="">
      <xdr:nvSpPr>
        <xdr:cNvPr id="3" name="תיבת טקסט 2">
          <a:extLst>
            <a:ext uri="{FF2B5EF4-FFF2-40B4-BE49-F238E27FC236}">
              <a16:creationId xmlns:a16="http://schemas.microsoft.com/office/drawing/2014/main" xmlns="" id="{76432054-5486-4546-8910-5F1BFCA6B93E}"/>
            </a:ext>
          </a:extLst>
        </xdr:cNvPr>
        <xdr:cNvSpPr txBox="1"/>
      </xdr:nvSpPr>
      <xdr:spPr>
        <a:xfrm>
          <a:off x="11226879375" y="1348741"/>
          <a:ext cx="8494396" cy="26136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2000">
              <a:solidFill>
                <a:schemeClr val="bg1"/>
              </a:solidFill>
              <a:latin typeface="Assistant" pitchFamily="2" charset="-79"/>
              <a:cs typeface="+mn-cs"/>
            </a:rPr>
            <a:t>לפניכם נספח שיש למלא כחלק</a:t>
          </a:r>
          <a:r>
            <a:rPr lang="he-IL" sz="2000" baseline="0">
              <a:solidFill>
                <a:schemeClr val="bg1"/>
              </a:solidFill>
              <a:latin typeface="Assistant" pitchFamily="2" charset="-79"/>
              <a:cs typeface="+mn-cs"/>
            </a:rPr>
            <a:t> מהבקשה לתמיכה במסגרת הקול קורא.</a:t>
          </a:r>
        </a:p>
        <a:p>
          <a:pPr algn="r" rtl="1"/>
          <a:r>
            <a:rPr lang="he-IL" sz="2000" baseline="0">
              <a:solidFill>
                <a:schemeClr val="bg1"/>
              </a:solidFill>
              <a:latin typeface="Assistant" pitchFamily="2" charset="-79"/>
              <a:cs typeface="+mn-cs"/>
            </a:rPr>
            <a:t>את מילוי הנספח יש להתחיל בבחירה של סוג הגוף הנתמך וללחוץ על "צאו לדרך".</a:t>
          </a:r>
        </a:p>
        <a:p>
          <a:pPr algn="r" rtl="1"/>
          <a:endParaRPr lang="he-IL" sz="2000" baseline="0">
            <a:solidFill>
              <a:schemeClr val="bg1"/>
            </a:solidFill>
            <a:latin typeface="Assistant" pitchFamily="2" charset="-79"/>
            <a:cs typeface="+mn-cs"/>
          </a:endParaRPr>
        </a:p>
        <a:p>
          <a:pPr algn="r" rtl="1"/>
          <a:r>
            <a:rPr lang="he-IL" sz="2000" b="1" u="sng" baseline="0">
              <a:solidFill>
                <a:schemeClr val="bg1"/>
              </a:solidFill>
              <a:latin typeface="Assistant" pitchFamily="2" charset="-79"/>
              <a:cs typeface="+mn-cs"/>
            </a:rPr>
            <a:t>הנחיות כלליות: </a:t>
          </a:r>
        </a:p>
        <a:p>
          <a:pPr algn="r" rtl="1"/>
          <a:r>
            <a:rPr lang="he-IL" sz="2000" baseline="0">
              <a:solidFill>
                <a:schemeClr val="bg1"/>
              </a:solidFill>
              <a:latin typeface="Assistant" pitchFamily="2" charset="-79"/>
              <a:cs typeface="+mn-cs"/>
            </a:rPr>
            <a:t>- </a:t>
          </a:r>
          <a:r>
            <a:rPr lang="he-IL" sz="1600" baseline="0">
              <a:solidFill>
                <a:schemeClr val="bg1"/>
              </a:solidFill>
              <a:latin typeface="Assistant" pitchFamily="2" charset="-79"/>
              <a:cs typeface="+mn-cs"/>
            </a:rPr>
            <a:t>חובה למלא את התאים הצבועים בצהוב. התאים באפור מתעדכנים אוטומטית.</a:t>
          </a:r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e-IL" sz="1600" baseline="0">
              <a:solidFill>
                <a:schemeClr val="bg1"/>
              </a:solidFill>
              <a:latin typeface="Assistant" pitchFamily="2" charset="-79"/>
              <a:ea typeface="+mn-ea"/>
              <a:cs typeface="+mn-cs"/>
            </a:rPr>
            <a:t>- יש למלא את כל הטבלאות לפי סדר המספור.</a:t>
          </a:r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e-IL" sz="1600" baseline="0">
              <a:solidFill>
                <a:schemeClr val="bg1"/>
              </a:solidFill>
              <a:latin typeface="Assistant" pitchFamily="2" charset="-79"/>
              <a:ea typeface="+mn-ea"/>
              <a:cs typeface="+mn-cs"/>
            </a:rPr>
            <a:t>- את נספח 6  בפורמט האקסל יש למלא עבור כל גוף נתמך בנפרד.</a:t>
          </a:r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e-IL" sz="1600" baseline="0">
              <a:solidFill>
                <a:schemeClr val="bg1"/>
              </a:solidFill>
              <a:latin typeface="Assistant" pitchFamily="2" charset="-79"/>
              <a:ea typeface="+mn-ea"/>
              <a:cs typeface="+mn-cs"/>
            </a:rPr>
            <a:t>- יש למלא את הנתונים הנדרשים בתאים שנועדו לכך. אין להוסיף תאים או לשנות את פורמט האקסל.</a:t>
          </a:r>
        </a:p>
        <a:p>
          <a:pPr algn="r" rtl="1"/>
          <a:endParaRPr lang="he-IL" sz="1600" baseline="0">
            <a:solidFill>
              <a:schemeClr val="bg1"/>
            </a:solidFill>
            <a:latin typeface="Assistant" pitchFamily="2" charset="-79"/>
            <a:cs typeface="+mn-cs"/>
          </a:endParaRPr>
        </a:p>
        <a:p>
          <a:pPr algn="r" rtl="1"/>
          <a:r>
            <a:rPr lang="he-IL" sz="2200" baseline="0">
              <a:solidFill>
                <a:schemeClr val="bg1"/>
              </a:solidFill>
              <a:latin typeface="Assistant" pitchFamily="2" charset="-79"/>
              <a:cs typeface="+mn-cs"/>
            </a:rPr>
            <a:t>בהצלחה!</a:t>
          </a:r>
          <a:endParaRPr lang="he-IL" sz="2200">
            <a:solidFill>
              <a:schemeClr val="bg1"/>
            </a:solidFill>
            <a:latin typeface="Assistant" pitchFamily="2" charset="-79"/>
            <a:cs typeface="+mn-cs"/>
          </a:endParaRPr>
        </a:p>
      </xdr:txBody>
    </xdr:sp>
    <xdr:clientData/>
  </xdr:twoCellAnchor>
  <xdr:twoCellAnchor>
    <xdr:from>
      <xdr:col>11</xdr:col>
      <xdr:colOff>413580</xdr:colOff>
      <xdr:row>25</xdr:row>
      <xdr:rowOff>144780</xdr:rowOff>
    </xdr:from>
    <xdr:to>
      <xdr:col>12</xdr:col>
      <xdr:colOff>159780</xdr:colOff>
      <xdr:row>27</xdr:row>
      <xdr:rowOff>52905</xdr:rowOff>
    </xdr:to>
    <xdr:grpSp>
      <xdr:nvGrpSpPr>
        <xdr:cNvPr id="5" name="קבוצה 4" descr="כפתור" title="כפתור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GrpSpPr/>
      </xdr:nvGrpSpPr>
      <xdr:grpSpPr>
        <a:xfrm>
          <a:off x="10811381970" y="4589780"/>
          <a:ext cx="406600" cy="416125"/>
          <a:chOff x="11275183923" y="6148914"/>
          <a:chExt cx="396000" cy="396000"/>
        </a:xfrm>
      </xdr:grpSpPr>
      <xdr:sp macro="" textlink="">
        <xdr:nvSpPr>
          <xdr:cNvPr id="6" name="צורה_שלב" descr="1">
            <a:extLst>
              <a:ext uri="{FF2B5EF4-FFF2-40B4-BE49-F238E27FC236}">
                <a16:creationId xmlns:a16="http://schemas.microsoft.com/office/drawing/2014/main" xmlns="" id="{0262C2F0-81B2-48A1-9D29-FC6A96996911}"/>
              </a:ext>
            </a:extLst>
          </xdr:cNvPr>
          <xdr:cNvSpPr/>
        </xdr:nvSpPr>
        <xdr:spPr>
          <a:xfrm>
            <a:off x="11275183923" y="6148914"/>
            <a:ext cx="396000" cy="396000"/>
          </a:xfrm>
          <a:prstGeom prst="ellipse">
            <a:avLst/>
          </a:prstGeom>
          <a:solidFill>
            <a:srgbClr val="002060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1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rtl="1"/>
            <a:endParaRPr lang="he" sz="1600" b="1">
              <a:latin typeface="Tahoma" panose="020B0604030504040204" pitchFamily="34" charset="0"/>
              <a:cs typeface="Tahoma" panose="020B0604030504040204" pitchFamily="34" charset="0"/>
            </a:endParaRPr>
          </a:p>
        </xdr:txBody>
      </xdr:sp>
      <xdr:sp macro="" textlink="">
        <xdr:nvSpPr>
          <xdr:cNvPr id="7" name="משולש שווה-שוקיים 6">
            <a:extLst>
              <a:ext uri="{FF2B5EF4-FFF2-40B4-BE49-F238E27FC236}">
                <a16:creationId xmlns:a16="http://schemas.microsoft.com/office/drawing/2014/main" xmlns="" id="{00000000-0008-0000-0100-000007000000}"/>
              </a:ext>
            </a:extLst>
          </xdr:cNvPr>
          <xdr:cNvSpPr/>
        </xdr:nvSpPr>
        <xdr:spPr>
          <a:xfrm rot="16200000">
            <a:off x="11275215310" y="6219708"/>
            <a:ext cx="252000" cy="252000"/>
          </a:xfrm>
          <a:prstGeom prst="triangle">
            <a:avLst/>
          </a:prstGeom>
          <a:solidFill>
            <a:schemeClr val="bg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1" anchor="t"/>
          <a:lstStyle/>
          <a:p>
            <a:pPr algn="r" rtl="1"/>
            <a:endParaRPr lang="he-IL" sz="1100"/>
          </a:p>
        </xdr:txBody>
      </xdr:sp>
    </xdr:grpSp>
    <xdr:clientData/>
  </xdr:twoCellAnchor>
  <xdr:twoCellAnchor>
    <xdr:from>
      <xdr:col>5</xdr:col>
      <xdr:colOff>533400</xdr:colOff>
      <xdr:row>24</xdr:row>
      <xdr:rowOff>142875</xdr:rowOff>
    </xdr:from>
    <xdr:to>
      <xdr:col>6</xdr:col>
      <xdr:colOff>171600</xdr:colOff>
      <xdr:row>26</xdr:row>
      <xdr:rowOff>95400</xdr:rowOff>
    </xdr:to>
    <xdr:sp macro="" textlink="">
      <xdr:nvSpPr>
        <xdr:cNvPr id="8" name="צורה_שלב" descr="1">
          <a:extLst>
            <a:ext uri="{FF2B5EF4-FFF2-40B4-BE49-F238E27FC236}">
              <a16:creationId xmlns:a16="http://schemas.microsoft.com/office/drawing/2014/main" xmlns="" id="{243AEC05-6754-42DE-9C35-3FDCC2400807}"/>
            </a:ext>
          </a:extLst>
        </xdr:cNvPr>
        <xdr:cNvSpPr/>
      </xdr:nvSpPr>
      <xdr:spPr>
        <a:xfrm>
          <a:off x="11231327400" y="4124325"/>
          <a:ext cx="324000" cy="333525"/>
        </a:xfrm>
        <a:prstGeom prst="ellipse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1"/>
          <a:r>
            <a:rPr lang="he" sz="1600" b="1">
              <a:latin typeface="Tahoma" panose="020B0604030504040204" pitchFamily="34" charset="0"/>
              <a:cs typeface="Tahoma" panose="020B0604030504040204" pitchFamily="34" charset="0"/>
            </a:rPr>
            <a:t>1</a:t>
          </a:r>
        </a:p>
      </xdr:txBody>
    </xdr:sp>
    <xdr:clientData/>
  </xdr:twoCellAnchor>
  <xdr:twoCellAnchor>
    <xdr:from>
      <xdr:col>9</xdr:col>
      <xdr:colOff>514350</xdr:colOff>
      <xdr:row>24</xdr:row>
      <xdr:rowOff>152400</xdr:rowOff>
    </xdr:from>
    <xdr:to>
      <xdr:col>10</xdr:col>
      <xdr:colOff>152550</xdr:colOff>
      <xdr:row>26</xdr:row>
      <xdr:rowOff>95400</xdr:rowOff>
    </xdr:to>
    <xdr:sp macro="" textlink="">
      <xdr:nvSpPr>
        <xdr:cNvPr id="9" name="צורה_שלב" descr="1">
          <a:extLst>
            <a:ext uri="{FF2B5EF4-FFF2-40B4-BE49-F238E27FC236}">
              <a16:creationId xmlns:a16="http://schemas.microsoft.com/office/drawing/2014/main" xmlns="" id="{243AEC05-6754-42DE-9C35-3FDCC2400807}"/>
            </a:ext>
          </a:extLst>
        </xdr:cNvPr>
        <xdr:cNvSpPr/>
      </xdr:nvSpPr>
      <xdr:spPr>
        <a:xfrm>
          <a:off x="11228603250" y="4133850"/>
          <a:ext cx="324000" cy="324000"/>
        </a:xfrm>
        <a:prstGeom prst="ellipse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1"/>
          <a:r>
            <a:rPr lang="he-IL" sz="1600" b="1">
              <a:latin typeface="Tahoma" panose="020B0604030504040204" pitchFamily="34" charset="0"/>
              <a:cs typeface="Tahoma" panose="020B0604030504040204" pitchFamily="34" charset="0"/>
            </a:rPr>
            <a:t>2</a:t>
          </a:r>
          <a:endParaRPr lang="he" sz="1600" b="1">
            <a:latin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8</xdr:col>
      <xdr:colOff>647700</xdr:colOff>
      <xdr:row>44</xdr:row>
      <xdr:rowOff>85725</xdr:rowOff>
    </xdr:from>
    <xdr:to>
      <xdr:col>9</xdr:col>
      <xdr:colOff>285900</xdr:colOff>
      <xdr:row>46</xdr:row>
      <xdr:rowOff>150</xdr:rowOff>
    </xdr:to>
    <xdr:sp macro="" textlink="">
      <xdr:nvSpPr>
        <xdr:cNvPr id="10" name="צורה_שלב" descr="1">
          <a:extLst>
            <a:ext uri="{FF2B5EF4-FFF2-40B4-BE49-F238E27FC236}">
              <a16:creationId xmlns:a16="http://schemas.microsoft.com/office/drawing/2014/main" xmlns="" id="{243AEC05-6754-42DE-9C35-3FDCC2400807}"/>
            </a:ext>
          </a:extLst>
        </xdr:cNvPr>
        <xdr:cNvSpPr/>
      </xdr:nvSpPr>
      <xdr:spPr>
        <a:xfrm>
          <a:off x="11229155700" y="7848600"/>
          <a:ext cx="324000" cy="276375"/>
        </a:xfrm>
        <a:prstGeom prst="ellipse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1"/>
          <a:r>
            <a:rPr lang="he-IL" sz="1600" b="1">
              <a:latin typeface="Tahoma" panose="020B0604030504040204" pitchFamily="34" charset="0"/>
              <a:cs typeface="Tahoma" panose="020B0604030504040204" pitchFamily="34" charset="0"/>
            </a:rPr>
            <a:t>5</a:t>
          </a:r>
          <a:endParaRPr lang="he" sz="1600" b="1">
            <a:latin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523904</xdr:colOff>
      <xdr:row>13</xdr:row>
      <xdr:rowOff>254931</xdr:rowOff>
    </xdr:from>
    <xdr:to>
      <xdr:col>1</xdr:col>
      <xdr:colOff>162104</xdr:colOff>
      <xdr:row>15</xdr:row>
      <xdr:rowOff>7431</xdr:rowOff>
    </xdr:to>
    <xdr:sp macro="" textlink="">
      <xdr:nvSpPr>
        <xdr:cNvPr id="2" name="צורה_שלב" descr="1">
          <a:extLst>
            <a:ext uri="{FF2B5EF4-FFF2-40B4-BE49-F238E27FC236}">
              <a16:creationId xmlns:a16="http://schemas.microsoft.com/office/drawing/2014/main" xmlns="" id="{243AEC05-6754-42DE-9C35-3FDCC2400807}"/>
            </a:ext>
          </a:extLst>
        </xdr:cNvPr>
        <xdr:cNvSpPr/>
      </xdr:nvSpPr>
      <xdr:spPr>
        <a:xfrm>
          <a:off x="11251263196" y="3617256"/>
          <a:ext cx="324000" cy="324000"/>
        </a:xfrm>
        <a:prstGeom prst="ellipse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1"/>
          <a:r>
            <a:rPr lang="he-IL" sz="1600" b="1">
              <a:latin typeface="Tahoma" panose="020B0604030504040204" pitchFamily="34" charset="0"/>
              <a:cs typeface="Tahoma" panose="020B0604030504040204" pitchFamily="34" charset="0"/>
            </a:rPr>
            <a:t>3</a:t>
          </a:r>
          <a:endParaRPr lang="he" sz="1600" b="1">
            <a:latin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523904</xdr:colOff>
      <xdr:row>3</xdr:row>
      <xdr:rowOff>150157</xdr:rowOff>
    </xdr:from>
    <xdr:to>
      <xdr:col>1</xdr:col>
      <xdr:colOff>162104</xdr:colOff>
      <xdr:row>5</xdr:row>
      <xdr:rowOff>7432</xdr:rowOff>
    </xdr:to>
    <xdr:sp macro="" textlink="">
      <xdr:nvSpPr>
        <xdr:cNvPr id="6" name="צורה_שלב" descr="1">
          <a:extLst>
            <a:ext uri="{FF2B5EF4-FFF2-40B4-BE49-F238E27FC236}">
              <a16:creationId xmlns:a16="http://schemas.microsoft.com/office/drawing/2014/main" xmlns="" id="{243AEC05-6754-42DE-9C35-3FDCC2400807}"/>
            </a:ext>
          </a:extLst>
        </xdr:cNvPr>
        <xdr:cNvSpPr/>
      </xdr:nvSpPr>
      <xdr:spPr>
        <a:xfrm>
          <a:off x="11251263196" y="769282"/>
          <a:ext cx="324000" cy="324000"/>
        </a:xfrm>
        <a:prstGeom prst="ellipse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1"/>
          <a:r>
            <a:rPr lang="he" sz="1600" b="1">
              <a:latin typeface="Tahoma" panose="020B0604030504040204" pitchFamily="34" charset="0"/>
              <a:cs typeface="Tahoma" panose="020B0604030504040204" pitchFamily="34" charset="0"/>
            </a:rPr>
            <a:t>1</a:t>
          </a:r>
        </a:p>
      </xdr:txBody>
    </xdr:sp>
    <xdr:clientData/>
  </xdr:twoCellAnchor>
  <xdr:twoCellAnchor>
    <xdr:from>
      <xdr:col>0</xdr:col>
      <xdr:colOff>523904</xdr:colOff>
      <xdr:row>6</xdr:row>
      <xdr:rowOff>226356</xdr:rowOff>
    </xdr:from>
    <xdr:to>
      <xdr:col>1</xdr:col>
      <xdr:colOff>162104</xdr:colOff>
      <xdr:row>8</xdr:row>
      <xdr:rowOff>7431</xdr:rowOff>
    </xdr:to>
    <xdr:sp macro="" textlink="">
      <xdr:nvSpPr>
        <xdr:cNvPr id="7" name="צורה_שלב" descr="1">
          <a:extLst>
            <a:ext uri="{FF2B5EF4-FFF2-40B4-BE49-F238E27FC236}">
              <a16:creationId xmlns:a16="http://schemas.microsoft.com/office/drawing/2014/main" xmlns="" id="{243AEC05-6754-42DE-9C35-3FDCC2400807}"/>
            </a:ext>
          </a:extLst>
        </xdr:cNvPr>
        <xdr:cNvSpPr/>
      </xdr:nvSpPr>
      <xdr:spPr>
        <a:xfrm>
          <a:off x="11251263196" y="1569381"/>
          <a:ext cx="324000" cy="324000"/>
        </a:xfrm>
        <a:prstGeom prst="ellipse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1"/>
          <a:r>
            <a:rPr lang="he-IL" sz="1600" b="1">
              <a:latin typeface="Tahoma" panose="020B0604030504040204" pitchFamily="34" charset="0"/>
              <a:cs typeface="Tahoma" panose="020B0604030504040204" pitchFamily="34" charset="0"/>
            </a:rPr>
            <a:t>2</a:t>
          </a:r>
          <a:endParaRPr lang="he" sz="1600" b="1">
            <a:latin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3</xdr:col>
      <xdr:colOff>514201</xdr:colOff>
      <xdr:row>3</xdr:row>
      <xdr:rowOff>150157</xdr:rowOff>
    </xdr:from>
    <xdr:to>
      <xdr:col>4</xdr:col>
      <xdr:colOff>152401</xdr:colOff>
      <xdr:row>5</xdr:row>
      <xdr:rowOff>7432</xdr:rowOff>
    </xdr:to>
    <xdr:sp macro="" textlink="">
      <xdr:nvSpPr>
        <xdr:cNvPr id="8" name="צורה_שלב" descr="1">
          <a:extLst>
            <a:ext uri="{FF2B5EF4-FFF2-40B4-BE49-F238E27FC236}">
              <a16:creationId xmlns:a16="http://schemas.microsoft.com/office/drawing/2014/main" xmlns="" id="{243AEC05-6754-42DE-9C35-3FDCC2400807}"/>
            </a:ext>
          </a:extLst>
        </xdr:cNvPr>
        <xdr:cNvSpPr/>
      </xdr:nvSpPr>
      <xdr:spPr>
        <a:xfrm>
          <a:off x="11247015224" y="769282"/>
          <a:ext cx="324000" cy="324000"/>
        </a:xfrm>
        <a:prstGeom prst="ellipse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1"/>
          <a:r>
            <a:rPr lang="he-IL" sz="1600" b="1">
              <a:latin typeface="Tahoma" panose="020B0604030504040204" pitchFamily="34" charset="0"/>
              <a:cs typeface="Tahoma" panose="020B0604030504040204" pitchFamily="34" charset="0"/>
            </a:rPr>
            <a:t>4</a:t>
          </a:r>
          <a:endParaRPr lang="he" sz="1600" b="1">
            <a:latin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3</xdr:col>
      <xdr:colOff>514379</xdr:colOff>
      <xdr:row>16</xdr:row>
      <xdr:rowOff>235881</xdr:rowOff>
    </xdr:from>
    <xdr:to>
      <xdr:col>4</xdr:col>
      <xdr:colOff>152579</xdr:colOff>
      <xdr:row>18</xdr:row>
      <xdr:rowOff>7431</xdr:rowOff>
    </xdr:to>
    <xdr:sp macro="" textlink="">
      <xdr:nvSpPr>
        <xdr:cNvPr id="9" name="צורה_שלב" descr="1">
          <a:extLst>
            <a:ext uri="{FF2B5EF4-FFF2-40B4-BE49-F238E27FC236}">
              <a16:creationId xmlns:a16="http://schemas.microsoft.com/office/drawing/2014/main" xmlns="" id="{243AEC05-6754-42DE-9C35-3FDCC2400807}"/>
            </a:ext>
          </a:extLst>
        </xdr:cNvPr>
        <xdr:cNvSpPr/>
      </xdr:nvSpPr>
      <xdr:spPr>
        <a:xfrm>
          <a:off x="11247015046" y="4445931"/>
          <a:ext cx="324000" cy="324000"/>
        </a:xfrm>
        <a:prstGeom prst="ellipse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1"/>
          <a:r>
            <a:rPr lang="he-IL" sz="1600" b="1">
              <a:latin typeface="Tahoma" panose="020B0604030504040204" pitchFamily="34" charset="0"/>
              <a:cs typeface="Tahoma" panose="020B0604030504040204" pitchFamily="34" charset="0"/>
            </a:rPr>
            <a:t>5</a:t>
          </a:r>
          <a:endParaRPr lang="he" sz="1600" b="1">
            <a:latin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4</xdr:col>
      <xdr:colOff>38100</xdr:colOff>
      <xdr:row>18</xdr:row>
      <xdr:rowOff>66675</xdr:rowOff>
    </xdr:from>
    <xdr:to>
      <xdr:col>7</xdr:col>
      <xdr:colOff>1685925</xdr:colOff>
      <xdr:row>28</xdr:row>
      <xdr:rowOff>104775</xdr:rowOff>
    </xdr:to>
    <xdr:sp macro="" textlink="">
      <xdr:nvSpPr>
        <xdr:cNvPr id="3" name="TextBox 2" descr="מלאו פרטי תכנית אסטרטגית למעבר לאנרגיה מקיימת בשדרות" title="מלאו פרטי תכנית אסטרטגית למעבר לאנרגיה מקיימת בשדרות"/>
        <xdr:cNvSpPr txBox="1"/>
      </xdr:nvSpPr>
      <xdr:spPr>
        <a:xfrm>
          <a:off x="11238918975" y="4829175"/>
          <a:ext cx="8210550" cy="1857375"/>
        </a:xfrm>
        <a:prstGeom prst="rect">
          <a:avLst/>
        </a:prstGeom>
        <a:solidFill>
          <a:srgbClr val="FFFFBD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endParaRPr lang="he-IL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504704</xdr:colOff>
      <xdr:row>14</xdr:row>
      <xdr:rowOff>302557</xdr:rowOff>
    </xdr:from>
    <xdr:to>
      <xdr:col>1</xdr:col>
      <xdr:colOff>142904</xdr:colOff>
      <xdr:row>16</xdr:row>
      <xdr:rowOff>7432</xdr:rowOff>
    </xdr:to>
    <xdr:sp macro="" textlink="">
      <xdr:nvSpPr>
        <xdr:cNvPr id="2" name="צורה_שלב" descr="1">
          <a:extLst>
            <a:ext uri="{FF2B5EF4-FFF2-40B4-BE49-F238E27FC236}">
              <a16:creationId xmlns:a16="http://schemas.microsoft.com/office/drawing/2014/main" xmlns="" id="{243AEC05-6754-42DE-9C35-3FDCC2400807}"/>
            </a:ext>
          </a:extLst>
        </xdr:cNvPr>
        <xdr:cNvSpPr/>
      </xdr:nvSpPr>
      <xdr:spPr>
        <a:xfrm>
          <a:off x="11234746996" y="3331507"/>
          <a:ext cx="324000" cy="324000"/>
        </a:xfrm>
        <a:prstGeom prst="ellipse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1"/>
          <a:r>
            <a:rPr lang="he-IL" sz="1600" b="1">
              <a:latin typeface="Tahoma" panose="020B0604030504040204" pitchFamily="34" charset="0"/>
              <a:cs typeface="Tahoma" panose="020B0604030504040204" pitchFamily="34" charset="0"/>
            </a:rPr>
            <a:t>3</a:t>
          </a:r>
          <a:endParaRPr lang="he" sz="1600" b="1">
            <a:latin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523904</xdr:colOff>
      <xdr:row>3</xdr:row>
      <xdr:rowOff>150157</xdr:rowOff>
    </xdr:from>
    <xdr:to>
      <xdr:col>1</xdr:col>
      <xdr:colOff>162104</xdr:colOff>
      <xdr:row>5</xdr:row>
      <xdr:rowOff>7432</xdr:rowOff>
    </xdr:to>
    <xdr:sp macro="" textlink="">
      <xdr:nvSpPr>
        <xdr:cNvPr id="6" name="צורה_שלב" descr="1">
          <a:extLst>
            <a:ext uri="{FF2B5EF4-FFF2-40B4-BE49-F238E27FC236}">
              <a16:creationId xmlns:a16="http://schemas.microsoft.com/office/drawing/2014/main" xmlns="" id="{243AEC05-6754-42DE-9C35-3FDCC2400807}"/>
            </a:ext>
          </a:extLst>
        </xdr:cNvPr>
        <xdr:cNvSpPr/>
      </xdr:nvSpPr>
      <xdr:spPr>
        <a:xfrm>
          <a:off x="11234727796" y="769282"/>
          <a:ext cx="324000" cy="324000"/>
        </a:xfrm>
        <a:prstGeom prst="ellipse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1"/>
          <a:r>
            <a:rPr lang="he" sz="1600" b="1">
              <a:latin typeface="Tahoma" panose="020B0604030504040204" pitchFamily="34" charset="0"/>
              <a:cs typeface="Tahoma" panose="020B0604030504040204" pitchFamily="34" charset="0"/>
            </a:rPr>
            <a:t>1</a:t>
          </a:r>
        </a:p>
      </xdr:txBody>
    </xdr:sp>
    <xdr:clientData/>
  </xdr:twoCellAnchor>
  <xdr:twoCellAnchor>
    <xdr:from>
      <xdr:col>0</xdr:col>
      <xdr:colOff>495329</xdr:colOff>
      <xdr:row>6</xdr:row>
      <xdr:rowOff>302557</xdr:rowOff>
    </xdr:from>
    <xdr:to>
      <xdr:col>1</xdr:col>
      <xdr:colOff>133529</xdr:colOff>
      <xdr:row>8</xdr:row>
      <xdr:rowOff>7432</xdr:rowOff>
    </xdr:to>
    <xdr:sp macro="" textlink="">
      <xdr:nvSpPr>
        <xdr:cNvPr id="7" name="צורה_שלב" descr="1">
          <a:extLst>
            <a:ext uri="{FF2B5EF4-FFF2-40B4-BE49-F238E27FC236}">
              <a16:creationId xmlns:a16="http://schemas.microsoft.com/office/drawing/2014/main" xmlns="" id="{243AEC05-6754-42DE-9C35-3FDCC2400807}"/>
            </a:ext>
          </a:extLst>
        </xdr:cNvPr>
        <xdr:cNvSpPr/>
      </xdr:nvSpPr>
      <xdr:spPr>
        <a:xfrm>
          <a:off x="11234756371" y="1597957"/>
          <a:ext cx="324000" cy="295425"/>
        </a:xfrm>
        <a:prstGeom prst="ellipse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1"/>
          <a:r>
            <a:rPr lang="he-IL" sz="1600" b="1">
              <a:latin typeface="Tahoma" panose="020B0604030504040204" pitchFamily="34" charset="0"/>
              <a:cs typeface="Tahoma" panose="020B0604030504040204" pitchFamily="34" charset="0"/>
            </a:rPr>
            <a:t>2</a:t>
          </a:r>
          <a:endParaRPr lang="he" sz="1600" b="1">
            <a:latin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3</xdr:col>
      <xdr:colOff>495329</xdr:colOff>
      <xdr:row>3</xdr:row>
      <xdr:rowOff>235882</xdr:rowOff>
    </xdr:from>
    <xdr:to>
      <xdr:col>4</xdr:col>
      <xdr:colOff>133529</xdr:colOff>
      <xdr:row>5</xdr:row>
      <xdr:rowOff>16957</xdr:rowOff>
    </xdr:to>
    <xdr:sp macro="" textlink="">
      <xdr:nvSpPr>
        <xdr:cNvPr id="9" name="צורה_שלב" descr="1">
          <a:extLst>
            <a:ext uri="{FF2B5EF4-FFF2-40B4-BE49-F238E27FC236}">
              <a16:creationId xmlns:a16="http://schemas.microsoft.com/office/drawing/2014/main" xmlns="" id="{243AEC05-6754-42DE-9C35-3FDCC2400807}"/>
            </a:ext>
          </a:extLst>
        </xdr:cNvPr>
        <xdr:cNvSpPr/>
      </xdr:nvSpPr>
      <xdr:spPr>
        <a:xfrm>
          <a:off x="11230679671" y="1578907"/>
          <a:ext cx="324000" cy="324000"/>
        </a:xfrm>
        <a:prstGeom prst="ellipse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1"/>
          <a:r>
            <a:rPr lang="he-IL" sz="1600" b="1">
              <a:latin typeface="Tahoma" panose="020B0604030504040204" pitchFamily="34" charset="0"/>
              <a:cs typeface="Tahoma" panose="020B0604030504040204" pitchFamily="34" charset="0"/>
            </a:rPr>
            <a:t>4</a:t>
          </a:r>
          <a:endParaRPr lang="he" sz="1600" b="1">
            <a:latin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3</xdr:col>
      <xdr:colOff>514379</xdr:colOff>
      <xdr:row>12</xdr:row>
      <xdr:rowOff>283507</xdr:rowOff>
    </xdr:from>
    <xdr:to>
      <xdr:col>4</xdr:col>
      <xdr:colOff>152579</xdr:colOff>
      <xdr:row>13</xdr:row>
      <xdr:rowOff>321757</xdr:rowOff>
    </xdr:to>
    <xdr:sp macro="" textlink="">
      <xdr:nvSpPr>
        <xdr:cNvPr id="10" name="צורה_שלב" descr="1">
          <a:extLst>
            <a:ext uri="{FF2B5EF4-FFF2-40B4-BE49-F238E27FC236}">
              <a16:creationId xmlns:a16="http://schemas.microsoft.com/office/drawing/2014/main" xmlns="" id="{243AEC05-6754-42DE-9C35-3FDCC2400807}"/>
            </a:ext>
          </a:extLst>
        </xdr:cNvPr>
        <xdr:cNvSpPr/>
      </xdr:nvSpPr>
      <xdr:spPr>
        <a:xfrm>
          <a:off x="11230660621" y="3026707"/>
          <a:ext cx="324000" cy="324000"/>
        </a:xfrm>
        <a:prstGeom prst="ellipse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1"/>
          <a:r>
            <a:rPr lang="he-IL" sz="1600" b="1">
              <a:latin typeface="Tahoma" panose="020B0604030504040204" pitchFamily="34" charset="0"/>
              <a:cs typeface="Tahoma" panose="020B0604030504040204" pitchFamily="34" charset="0"/>
            </a:rPr>
            <a:t>5</a:t>
          </a:r>
          <a:endParaRPr lang="he" sz="1600" b="1">
            <a:latin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495329</xdr:colOff>
      <xdr:row>6</xdr:row>
      <xdr:rowOff>302557</xdr:rowOff>
    </xdr:from>
    <xdr:to>
      <xdr:col>1</xdr:col>
      <xdr:colOff>133529</xdr:colOff>
      <xdr:row>8</xdr:row>
      <xdr:rowOff>7432</xdr:rowOff>
    </xdr:to>
    <xdr:sp macro="" textlink="">
      <xdr:nvSpPr>
        <xdr:cNvPr id="11" name="צורה_שלב" descr="1">
          <a:extLst>
            <a:ext uri="{FF2B5EF4-FFF2-40B4-BE49-F238E27FC236}">
              <a16:creationId xmlns:a16="http://schemas.microsoft.com/office/drawing/2014/main" xmlns="" id="{243AEC05-6754-42DE-9C35-3FDCC2400807}"/>
            </a:ext>
          </a:extLst>
        </xdr:cNvPr>
        <xdr:cNvSpPr/>
      </xdr:nvSpPr>
      <xdr:spPr>
        <a:xfrm>
          <a:off x="11238585421" y="1597957"/>
          <a:ext cx="324000" cy="295425"/>
        </a:xfrm>
        <a:prstGeom prst="ellipse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1"/>
          <a:r>
            <a:rPr lang="he-IL" sz="1600" b="1">
              <a:latin typeface="Tahoma" panose="020B0604030504040204" pitchFamily="34" charset="0"/>
              <a:cs typeface="Tahoma" panose="020B0604030504040204" pitchFamily="34" charset="0"/>
            </a:rPr>
            <a:t>2</a:t>
          </a:r>
          <a:endParaRPr lang="he" sz="1600" b="1">
            <a:latin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504704</xdr:colOff>
      <xdr:row>14</xdr:row>
      <xdr:rowOff>302557</xdr:rowOff>
    </xdr:from>
    <xdr:to>
      <xdr:col>1</xdr:col>
      <xdr:colOff>142904</xdr:colOff>
      <xdr:row>16</xdr:row>
      <xdr:rowOff>7432</xdr:rowOff>
    </xdr:to>
    <xdr:sp macro="" textlink="">
      <xdr:nvSpPr>
        <xdr:cNvPr id="12" name="צורה_שלב" descr="1">
          <a:extLst>
            <a:ext uri="{FF2B5EF4-FFF2-40B4-BE49-F238E27FC236}">
              <a16:creationId xmlns:a16="http://schemas.microsoft.com/office/drawing/2014/main" xmlns="" id="{243AEC05-6754-42DE-9C35-3FDCC2400807}"/>
            </a:ext>
          </a:extLst>
        </xdr:cNvPr>
        <xdr:cNvSpPr/>
      </xdr:nvSpPr>
      <xdr:spPr>
        <a:xfrm>
          <a:off x="10997048716" y="3586777"/>
          <a:ext cx="308760" cy="291615"/>
        </a:xfrm>
        <a:prstGeom prst="ellipse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1"/>
          <a:r>
            <a:rPr lang="he-IL" sz="1600" b="1">
              <a:latin typeface="Tahoma" panose="020B0604030504040204" pitchFamily="34" charset="0"/>
              <a:cs typeface="Tahoma" panose="020B0604030504040204" pitchFamily="34" charset="0"/>
            </a:rPr>
            <a:t>3</a:t>
          </a:r>
          <a:endParaRPr lang="he" sz="1600" b="1">
            <a:latin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5</xdr:col>
      <xdr:colOff>38100</xdr:colOff>
      <xdr:row>14</xdr:row>
      <xdr:rowOff>38099</xdr:rowOff>
    </xdr:from>
    <xdr:to>
      <xdr:col>5</xdr:col>
      <xdr:colOff>4505325</xdr:colOff>
      <xdr:row>16</xdr:row>
      <xdr:rowOff>266699</xdr:rowOff>
    </xdr:to>
    <xdr:sp macro="" textlink="">
      <xdr:nvSpPr>
        <xdr:cNvPr id="3" name="TextBox 2" descr="מלאו פרטי תכנית אסטרטגית למעבר לאנרגיה מקיימת במועצות אזוריות" title="מלאו פרטי תכנית אסטרטגית למעבר לאנרגיה מקיימת במועצות אזוריות"/>
        <xdr:cNvSpPr txBox="1"/>
      </xdr:nvSpPr>
      <xdr:spPr>
        <a:xfrm>
          <a:off x="11235108975" y="3686174"/>
          <a:ext cx="4467225" cy="809625"/>
        </a:xfrm>
        <a:prstGeom prst="rect">
          <a:avLst/>
        </a:prstGeom>
        <a:solidFill>
          <a:srgbClr val="FFFFBD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endParaRPr lang="he-IL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523904</xdr:colOff>
      <xdr:row>3</xdr:row>
      <xdr:rowOff>150157</xdr:rowOff>
    </xdr:from>
    <xdr:to>
      <xdr:col>1</xdr:col>
      <xdr:colOff>162104</xdr:colOff>
      <xdr:row>5</xdr:row>
      <xdr:rowOff>7432</xdr:rowOff>
    </xdr:to>
    <xdr:sp macro="" textlink="">
      <xdr:nvSpPr>
        <xdr:cNvPr id="2" name="צורה_שלב" descr="1">
          <a:extLst>
            <a:ext uri="{FF2B5EF4-FFF2-40B4-BE49-F238E27FC236}">
              <a16:creationId xmlns:a16="http://schemas.microsoft.com/office/drawing/2014/main" xmlns="" id="{243AEC05-6754-42DE-9C35-3FDCC2400807}"/>
            </a:ext>
          </a:extLst>
        </xdr:cNvPr>
        <xdr:cNvSpPr/>
      </xdr:nvSpPr>
      <xdr:spPr>
        <a:xfrm>
          <a:off x="11242481146" y="769282"/>
          <a:ext cx="324000" cy="324000"/>
        </a:xfrm>
        <a:prstGeom prst="ellipse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1"/>
          <a:r>
            <a:rPr lang="he" sz="1600" b="1">
              <a:latin typeface="Tahoma" panose="020B0604030504040204" pitchFamily="34" charset="0"/>
              <a:cs typeface="Tahoma" panose="020B0604030504040204" pitchFamily="34" charset="0"/>
            </a:rPr>
            <a:t>1</a:t>
          </a:r>
        </a:p>
      </xdr:txBody>
    </xdr:sp>
    <xdr:clientData/>
  </xdr:twoCellAnchor>
  <xdr:twoCellAnchor>
    <xdr:from>
      <xdr:col>0</xdr:col>
      <xdr:colOff>504854</xdr:colOff>
      <xdr:row>14</xdr:row>
      <xdr:rowOff>273981</xdr:rowOff>
    </xdr:from>
    <xdr:to>
      <xdr:col>1</xdr:col>
      <xdr:colOff>143054</xdr:colOff>
      <xdr:row>16</xdr:row>
      <xdr:rowOff>45531</xdr:rowOff>
    </xdr:to>
    <xdr:sp macro="" textlink="">
      <xdr:nvSpPr>
        <xdr:cNvPr id="3" name="צורה_שלב" descr="1">
          <a:extLst>
            <a:ext uri="{FF2B5EF4-FFF2-40B4-BE49-F238E27FC236}">
              <a16:creationId xmlns:a16="http://schemas.microsoft.com/office/drawing/2014/main" xmlns="" id="{243AEC05-6754-42DE-9C35-3FDCC2400807}"/>
            </a:ext>
          </a:extLst>
        </xdr:cNvPr>
        <xdr:cNvSpPr/>
      </xdr:nvSpPr>
      <xdr:spPr>
        <a:xfrm>
          <a:off x="11242500196" y="3922056"/>
          <a:ext cx="324000" cy="324000"/>
        </a:xfrm>
        <a:prstGeom prst="ellipse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1"/>
          <a:r>
            <a:rPr lang="he-IL" sz="1600" b="1">
              <a:latin typeface="Tahoma" panose="020B0604030504040204" pitchFamily="34" charset="0"/>
              <a:cs typeface="Tahoma" panose="020B0604030504040204" pitchFamily="34" charset="0"/>
            </a:rPr>
            <a:t>4</a:t>
          </a:r>
          <a:endParaRPr lang="he" sz="1600" b="1">
            <a:latin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504704</xdr:colOff>
      <xdr:row>8</xdr:row>
      <xdr:rowOff>302557</xdr:rowOff>
    </xdr:from>
    <xdr:to>
      <xdr:col>1</xdr:col>
      <xdr:colOff>142904</xdr:colOff>
      <xdr:row>10</xdr:row>
      <xdr:rowOff>7432</xdr:rowOff>
    </xdr:to>
    <xdr:sp macro="" textlink="">
      <xdr:nvSpPr>
        <xdr:cNvPr id="4" name="צורה_שלב" descr="1">
          <a:extLst>
            <a:ext uri="{FF2B5EF4-FFF2-40B4-BE49-F238E27FC236}">
              <a16:creationId xmlns:a16="http://schemas.microsoft.com/office/drawing/2014/main" xmlns="" id="{243AEC05-6754-42DE-9C35-3FDCC2400807}"/>
            </a:ext>
          </a:extLst>
        </xdr:cNvPr>
        <xdr:cNvSpPr/>
      </xdr:nvSpPr>
      <xdr:spPr>
        <a:xfrm>
          <a:off x="11244614896" y="2169457"/>
          <a:ext cx="324000" cy="295425"/>
        </a:xfrm>
        <a:prstGeom prst="ellipse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1"/>
          <a:r>
            <a:rPr lang="he-IL" sz="1600" b="1">
              <a:latin typeface="Tahoma" panose="020B0604030504040204" pitchFamily="34" charset="0"/>
              <a:cs typeface="Tahoma" panose="020B0604030504040204" pitchFamily="34" charset="0"/>
            </a:rPr>
            <a:t>3</a:t>
          </a:r>
          <a:endParaRPr lang="he" sz="1600" b="1">
            <a:latin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3</xdr:col>
      <xdr:colOff>219105</xdr:colOff>
      <xdr:row>3</xdr:row>
      <xdr:rowOff>178731</xdr:rowOff>
    </xdr:from>
    <xdr:to>
      <xdr:col>4</xdr:col>
      <xdr:colOff>133530</xdr:colOff>
      <xdr:row>5</xdr:row>
      <xdr:rowOff>36006</xdr:rowOff>
    </xdr:to>
    <xdr:sp macro="" textlink="">
      <xdr:nvSpPr>
        <xdr:cNvPr id="5" name="צורה_שלב" descr="1">
          <a:extLst>
            <a:ext uri="{FF2B5EF4-FFF2-40B4-BE49-F238E27FC236}">
              <a16:creationId xmlns:a16="http://schemas.microsoft.com/office/drawing/2014/main" xmlns="" id="{243AEC05-6754-42DE-9C35-3FDCC2400807}"/>
            </a:ext>
          </a:extLst>
        </xdr:cNvPr>
        <xdr:cNvSpPr/>
      </xdr:nvSpPr>
      <xdr:spPr>
        <a:xfrm>
          <a:off x="11237566245" y="797856"/>
          <a:ext cx="324000" cy="324000"/>
        </a:xfrm>
        <a:prstGeom prst="ellipse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1"/>
          <a:r>
            <a:rPr lang="he-IL" sz="1600" b="1">
              <a:latin typeface="Tahoma" panose="020B0604030504040204" pitchFamily="34" charset="0"/>
              <a:cs typeface="Tahoma" panose="020B0604030504040204" pitchFamily="34" charset="0"/>
            </a:rPr>
            <a:t>2</a:t>
          </a:r>
          <a:endParaRPr lang="he" sz="1600" b="1">
            <a:latin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504704</xdr:colOff>
      <xdr:row>8</xdr:row>
      <xdr:rowOff>283506</xdr:rowOff>
    </xdr:from>
    <xdr:to>
      <xdr:col>1</xdr:col>
      <xdr:colOff>142904</xdr:colOff>
      <xdr:row>10</xdr:row>
      <xdr:rowOff>36006</xdr:rowOff>
    </xdr:to>
    <xdr:sp macro="" textlink="">
      <xdr:nvSpPr>
        <xdr:cNvPr id="6" name="צורה_שלב" descr="1">
          <a:extLst>
            <a:ext uri="{FF2B5EF4-FFF2-40B4-BE49-F238E27FC236}">
              <a16:creationId xmlns:a16="http://schemas.microsoft.com/office/drawing/2014/main" xmlns="" id="{243AEC05-6754-42DE-9C35-3FDCC2400807}"/>
            </a:ext>
          </a:extLst>
        </xdr:cNvPr>
        <xdr:cNvSpPr/>
      </xdr:nvSpPr>
      <xdr:spPr>
        <a:xfrm>
          <a:off x="11242500346" y="2169456"/>
          <a:ext cx="324000" cy="324000"/>
        </a:xfrm>
        <a:prstGeom prst="ellipse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1"/>
          <a:r>
            <a:rPr lang="he-IL" sz="1600" b="1">
              <a:latin typeface="Tahoma" panose="020B0604030504040204" pitchFamily="34" charset="0"/>
              <a:cs typeface="Tahoma" panose="020B0604030504040204" pitchFamily="34" charset="0"/>
            </a:rPr>
            <a:t>3</a:t>
          </a:r>
          <a:endParaRPr lang="he" sz="1600" b="1">
            <a:latin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523904</xdr:colOff>
      <xdr:row>3</xdr:row>
      <xdr:rowOff>150157</xdr:rowOff>
    </xdr:from>
    <xdr:to>
      <xdr:col>1</xdr:col>
      <xdr:colOff>162104</xdr:colOff>
      <xdr:row>5</xdr:row>
      <xdr:rowOff>7432</xdr:rowOff>
    </xdr:to>
    <xdr:sp macro="" textlink="">
      <xdr:nvSpPr>
        <xdr:cNvPr id="6" name="צורה_שלב" descr="1">
          <a:extLst>
            <a:ext uri="{FF2B5EF4-FFF2-40B4-BE49-F238E27FC236}">
              <a16:creationId xmlns:a16="http://schemas.microsoft.com/office/drawing/2014/main" xmlns="" id="{243AEC05-6754-42DE-9C35-3FDCC2400807}"/>
            </a:ext>
          </a:extLst>
        </xdr:cNvPr>
        <xdr:cNvSpPr/>
      </xdr:nvSpPr>
      <xdr:spPr>
        <a:xfrm>
          <a:off x="11244595696" y="769282"/>
          <a:ext cx="324000" cy="324000"/>
        </a:xfrm>
        <a:prstGeom prst="ellipse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1"/>
          <a:r>
            <a:rPr lang="he" sz="1600" b="1">
              <a:latin typeface="Tahoma" panose="020B0604030504040204" pitchFamily="34" charset="0"/>
              <a:cs typeface="Tahoma" panose="020B0604030504040204" pitchFamily="34" charset="0"/>
            </a:rPr>
            <a:t>1</a:t>
          </a:r>
        </a:p>
      </xdr:txBody>
    </xdr:sp>
    <xdr:clientData/>
  </xdr:twoCellAnchor>
  <xdr:twoCellAnchor>
    <xdr:from>
      <xdr:col>0</xdr:col>
      <xdr:colOff>504854</xdr:colOff>
      <xdr:row>16</xdr:row>
      <xdr:rowOff>7282</xdr:rowOff>
    </xdr:from>
    <xdr:to>
      <xdr:col>1</xdr:col>
      <xdr:colOff>143054</xdr:colOff>
      <xdr:row>17</xdr:row>
      <xdr:rowOff>74107</xdr:rowOff>
    </xdr:to>
    <xdr:sp macro="" textlink="">
      <xdr:nvSpPr>
        <xdr:cNvPr id="9" name="צורה_שלב" descr="1">
          <a:extLst>
            <a:ext uri="{FF2B5EF4-FFF2-40B4-BE49-F238E27FC236}">
              <a16:creationId xmlns:a16="http://schemas.microsoft.com/office/drawing/2014/main" xmlns="" id="{243AEC05-6754-42DE-9C35-3FDCC2400807}"/>
            </a:ext>
          </a:extLst>
        </xdr:cNvPr>
        <xdr:cNvSpPr/>
      </xdr:nvSpPr>
      <xdr:spPr>
        <a:xfrm>
          <a:off x="11244614746" y="4950757"/>
          <a:ext cx="324000" cy="324000"/>
        </a:xfrm>
        <a:prstGeom prst="ellipse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1"/>
          <a:r>
            <a:rPr lang="he-IL" sz="1600" b="1">
              <a:latin typeface="Tahoma" panose="020B0604030504040204" pitchFamily="34" charset="0"/>
              <a:cs typeface="Tahoma" panose="020B0604030504040204" pitchFamily="34" charset="0"/>
            </a:rPr>
            <a:t>4</a:t>
          </a:r>
          <a:endParaRPr lang="he" sz="1600" b="1">
            <a:latin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504704</xdr:colOff>
      <xdr:row>11</xdr:row>
      <xdr:rowOff>302557</xdr:rowOff>
    </xdr:from>
    <xdr:to>
      <xdr:col>1</xdr:col>
      <xdr:colOff>142904</xdr:colOff>
      <xdr:row>13</xdr:row>
      <xdr:rowOff>7432</xdr:rowOff>
    </xdr:to>
    <xdr:sp macro="" textlink="">
      <xdr:nvSpPr>
        <xdr:cNvPr id="10" name="צורה_שלב" descr="1">
          <a:extLst>
            <a:ext uri="{FF2B5EF4-FFF2-40B4-BE49-F238E27FC236}">
              <a16:creationId xmlns:a16="http://schemas.microsoft.com/office/drawing/2014/main" xmlns="" id="{243AEC05-6754-42DE-9C35-3FDCC2400807}"/>
            </a:ext>
          </a:extLst>
        </xdr:cNvPr>
        <xdr:cNvSpPr/>
      </xdr:nvSpPr>
      <xdr:spPr>
        <a:xfrm>
          <a:off x="11234832721" y="3931582"/>
          <a:ext cx="324000" cy="295425"/>
        </a:xfrm>
        <a:prstGeom prst="ellipse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1"/>
          <a:r>
            <a:rPr lang="he-IL" sz="1600" b="1">
              <a:latin typeface="Tahoma" panose="020B0604030504040204" pitchFamily="34" charset="0"/>
              <a:cs typeface="Tahoma" panose="020B0604030504040204" pitchFamily="34" charset="0"/>
            </a:rPr>
            <a:t>3</a:t>
          </a:r>
          <a:endParaRPr lang="he" sz="1600" b="1">
            <a:latin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495329</xdr:colOff>
      <xdr:row>6</xdr:row>
      <xdr:rowOff>178731</xdr:rowOff>
    </xdr:from>
    <xdr:to>
      <xdr:col>1</xdr:col>
      <xdr:colOff>133529</xdr:colOff>
      <xdr:row>7</xdr:row>
      <xdr:rowOff>245556</xdr:rowOff>
    </xdr:to>
    <xdr:sp macro="" textlink="">
      <xdr:nvSpPr>
        <xdr:cNvPr id="12" name="צורה_שלב" descr="1">
          <a:extLst>
            <a:ext uri="{FF2B5EF4-FFF2-40B4-BE49-F238E27FC236}">
              <a16:creationId xmlns:a16="http://schemas.microsoft.com/office/drawing/2014/main" xmlns="" id="{243AEC05-6754-42DE-9C35-3FDCC2400807}"/>
            </a:ext>
          </a:extLst>
        </xdr:cNvPr>
        <xdr:cNvSpPr/>
      </xdr:nvSpPr>
      <xdr:spPr>
        <a:xfrm>
          <a:off x="11244624271" y="1521756"/>
          <a:ext cx="324000" cy="324000"/>
        </a:xfrm>
        <a:prstGeom prst="ellipse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1"/>
          <a:r>
            <a:rPr lang="he-IL" sz="1600" b="1">
              <a:latin typeface="Tahoma" panose="020B0604030504040204" pitchFamily="34" charset="0"/>
              <a:cs typeface="Tahoma" panose="020B0604030504040204" pitchFamily="34" charset="0"/>
            </a:rPr>
            <a:t>2</a:t>
          </a:r>
          <a:endParaRPr lang="he" sz="1600" b="1">
            <a:latin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504704</xdr:colOff>
      <xdr:row>11</xdr:row>
      <xdr:rowOff>283506</xdr:rowOff>
    </xdr:from>
    <xdr:to>
      <xdr:col>1</xdr:col>
      <xdr:colOff>142904</xdr:colOff>
      <xdr:row>13</xdr:row>
      <xdr:rowOff>16956</xdr:rowOff>
    </xdr:to>
    <xdr:sp macro="" textlink="">
      <xdr:nvSpPr>
        <xdr:cNvPr id="13" name="צורה_שלב" descr="1">
          <a:extLst>
            <a:ext uri="{FF2B5EF4-FFF2-40B4-BE49-F238E27FC236}">
              <a16:creationId xmlns:a16="http://schemas.microsoft.com/office/drawing/2014/main" xmlns="" id="{243AEC05-6754-42DE-9C35-3FDCC2400807}"/>
            </a:ext>
          </a:extLst>
        </xdr:cNvPr>
        <xdr:cNvSpPr/>
      </xdr:nvSpPr>
      <xdr:spPr>
        <a:xfrm>
          <a:off x="11244614896" y="3026706"/>
          <a:ext cx="324000" cy="324000"/>
        </a:xfrm>
        <a:prstGeom prst="ellipse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1"/>
          <a:r>
            <a:rPr lang="he-IL" sz="1600" b="1">
              <a:latin typeface="Tahoma" panose="020B0604030504040204" pitchFamily="34" charset="0"/>
              <a:cs typeface="Tahoma" panose="020B0604030504040204" pitchFamily="34" charset="0"/>
            </a:rPr>
            <a:t>3</a:t>
          </a:r>
          <a:endParaRPr lang="he" sz="1600" b="1">
            <a:latin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504704</xdr:colOff>
      <xdr:row>13</xdr:row>
      <xdr:rowOff>302557</xdr:rowOff>
    </xdr:from>
    <xdr:to>
      <xdr:col>1</xdr:col>
      <xdr:colOff>142904</xdr:colOff>
      <xdr:row>15</xdr:row>
      <xdr:rowOff>7432</xdr:rowOff>
    </xdr:to>
    <xdr:sp macro="" textlink="">
      <xdr:nvSpPr>
        <xdr:cNvPr id="2" name="צורה_שלב" descr="1">
          <a:extLst>
            <a:ext uri="{FF2B5EF4-FFF2-40B4-BE49-F238E27FC236}">
              <a16:creationId xmlns:a16="http://schemas.microsoft.com/office/drawing/2014/main" xmlns="" id="{243AEC05-6754-42DE-9C35-3FDCC2400807}"/>
            </a:ext>
          </a:extLst>
        </xdr:cNvPr>
        <xdr:cNvSpPr/>
      </xdr:nvSpPr>
      <xdr:spPr>
        <a:xfrm>
          <a:off x="11235585196" y="3331507"/>
          <a:ext cx="324000" cy="324000"/>
        </a:xfrm>
        <a:prstGeom prst="ellipse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1"/>
          <a:r>
            <a:rPr lang="he-IL" sz="1600" b="1">
              <a:latin typeface="Tahoma" panose="020B0604030504040204" pitchFamily="34" charset="0"/>
              <a:cs typeface="Tahoma" panose="020B0604030504040204" pitchFamily="34" charset="0"/>
            </a:rPr>
            <a:t>3</a:t>
          </a:r>
          <a:endParaRPr lang="he" sz="1600" b="1">
            <a:latin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523904</xdr:colOff>
      <xdr:row>3</xdr:row>
      <xdr:rowOff>150157</xdr:rowOff>
    </xdr:from>
    <xdr:to>
      <xdr:col>1</xdr:col>
      <xdr:colOff>162104</xdr:colOff>
      <xdr:row>5</xdr:row>
      <xdr:rowOff>7432</xdr:rowOff>
    </xdr:to>
    <xdr:sp macro="" textlink="">
      <xdr:nvSpPr>
        <xdr:cNvPr id="6" name="צורה_שלב" descr="1">
          <a:extLst>
            <a:ext uri="{FF2B5EF4-FFF2-40B4-BE49-F238E27FC236}">
              <a16:creationId xmlns:a16="http://schemas.microsoft.com/office/drawing/2014/main" xmlns="" id="{243AEC05-6754-42DE-9C35-3FDCC2400807}"/>
            </a:ext>
          </a:extLst>
        </xdr:cNvPr>
        <xdr:cNvSpPr/>
      </xdr:nvSpPr>
      <xdr:spPr>
        <a:xfrm>
          <a:off x="11235565996" y="769282"/>
          <a:ext cx="324000" cy="324000"/>
        </a:xfrm>
        <a:prstGeom prst="ellipse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1"/>
          <a:r>
            <a:rPr lang="he" sz="1600" b="1">
              <a:latin typeface="Tahoma" panose="020B0604030504040204" pitchFamily="34" charset="0"/>
              <a:cs typeface="Tahoma" panose="020B0604030504040204" pitchFamily="34" charset="0"/>
            </a:rPr>
            <a:t>1</a:t>
          </a:r>
        </a:p>
      </xdr:txBody>
    </xdr:sp>
    <xdr:clientData/>
  </xdr:twoCellAnchor>
  <xdr:twoCellAnchor>
    <xdr:from>
      <xdr:col>0</xdr:col>
      <xdr:colOff>495329</xdr:colOff>
      <xdr:row>7</xdr:row>
      <xdr:rowOff>302557</xdr:rowOff>
    </xdr:from>
    <xdr:to>
      <xdr:col>1</xdr:col>
      <xdr:colOff>133529</xdr:colOff>
      <xdr:row>9</xdr:row>
      <xdr:rowOff>7432</xdr:rowOff>
    </xdr:to>
    <xdr:sp macro="" textlink="">
      <xdr:nvSpPr>
        <xdr:cNvPr id="7" name="צורה_שלב" descr="1">
          <a:extLst>
            <a:ext uri="{FF2B5EF4-FFF2-40B4-BE49-F238E27FC236}">
              <a16:creationId xmlns:a16="http://schemas.microsoft.com/office/drawing/2014/main" xmlns="" id="{243AEC05-6754-42DE-9C35-3FDCC2400807}"/>
            </a:ext>
          </a:extLst>
        </xdr:cNvPr>
        <xdr:cNvSpPr/>
      </xdr:nvSpPr>
      <xdr:spPr>
        <a:xfrm>
          <a:off x="11235594571" y="1597957"/>
          <a:ext cx="324000" cy="295425"/>
        </a:xfrm>
        <a:prstGeom prst="ellipse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1"/>
          <a:r>
            <a:rPr lang="he-IL" sz="1600" b="1">
              <a:latin typeface="Tahoma" panose="020B0604030504040204" pitchFamily="34" charset="0"/>
              <a:cs typeface="Tahoma" panose="020B0604030504040204" pitchFamily="34" charset="0"/>
            </a:rPr>
            <a:t>2</a:t>
          </a:r>
          <a:endParaRPr lang="he" sz="1600" b="1">
            <a:latin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3</xdr:col>
      <xdr:colOff>512474</xdr:colOff>
      <xdr:row>3</xdr:row>
      <xdr:rowOff>146347</xdr:rowOff>
    </xdr:from>
    <xdr:to>
      <xdr:col>4</xdr:col>
      <xdr:colOff>167819</xdr:colOff>
      <xdr:row>5</xdr:row>
      <xdr:rowOff>9337</xdr:rowOff>
    </xdr:to>
    <xdr:sp macro="" textlink="">
      <xdr:nvSpPr>
        <xdr:cNvPr id="8" name="צורה_שלב" descr="1">
          <a:extLst>
            <a:ext uri="{FF2B5EF4-FFF2-40B4-BE49-F238E27FC236}">
              <a16:creationId xmlns:a16="http://schemas.microsoft.com/office/drawing/2014/main" xmlns="" id="{243AEC05-6754-42DE-9C35-3FDCC2400807}"/>
            </a:ext>
          </a:extLst>
        </xdr:cNvPr>
        <xdr:cNvSpPr/>
      </xdr:nvSpPr>
      <xdr:spPr>
        <a:xfrm>
          <a:off x="10982667721" y="755947"/>
          <a:ext cx="325905" cy="320190"/>
        </a:xfrm>
        <a:prstGeom prst="ellipse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1"/>
          <a:r>
            <a:rPr lang="he-IL" sz="1600" b="1">
              <a:latin typeface="Tahoma" panose="020B0604030504040204" pitchFamily="34" charset="0"/>
              <a:cs typeface="Tahoma" panose="020B0604030504040204" pitchFamily="34" charset="0"/>
            </a:rPr>
            <a:t>4</a:t>
          </a:r>
          <a:endParaRPr lang="he" sz="1600" b="1">
            <a:latin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3</xdr:col>
      <xdr:colOff>495329</xdr:colOff>
      <xdr:row>7</xdr:row>
      <xdr:rowOff>273982</xdr:rowOff>
    </xdr:from>
    <xdr:to>
      <xdr:col>4</xdr:col>
      <xdr:colOff>133529</xdr:colOff>
      <xdr:row>9</xdr:row>
      <xdr:rowOff>7432</xdr:rowOff>
    </xdr:to>
    <xdr:sp macro="" textlink="">
      <xdr:nvSpPr>
        <xdr:cNvPr id="9" name="צורה_שלב" descr="1">
          <a:extLst>
            <a:ext uri="{FF2B5EF4-FFF2-40B4-BE49-F238E27FC236}">
              <a16:creationId xmlns:a16="http://schemas.microsoft.com/office/drawing/2014/main" xmlns="" id="{243AEC05-6754-42DE-9C35-3FDCC2400807}"/>
            </a:ext>
          </a:extLst>
        </xdr:cNvPr>
        <xdr:cNvSpPr/>
      </xdr:nvSpPr>
      <xdr:spPr>
        <a:xfrm>
          <a:off x="11231517871" y="2159932"/>
          <a:ext cx="324000" cy="304950"/>
        </a:xfrm>
        <a:prstGeom prst="ellipse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1"/>
          <a:r>
            <a:rPr lang="he-IL" sz="1600" b="1">
              <a:latin typeface="Tahoma" panose="020B0604030504040204" pitchFamily="34" charset="0"/>
              <a:cs typeface="Tahoma" panose="020B0604030504040204" pitchFamily="34" charset="0"/>
            </a:rPr>
            <a:t>5</a:t>
          </a:r>
          <a:endParaRPr lang="he" sz="1600" b="1">
            <a:latin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495329</xdr:colOff>
      <xdr:row>7</xdr:row>
      <xdr:rowOff>302557</xdr:rowOff>
    </xdr:from>
    <xdr:to>
      <xdr:col>1</xdr:col>
      <xdr:colOff>133529</xdr:colOff>
      <xdr:row>9</xdr:row>
      <xdr:rowOff>7432</xdr:rowOff>
    </xdr:to>
    <xdr:sp macro="" textlink="">
      <xdr:nvSpPr>
        <xdr:cNvPr id="11" name="צורה_שלב" descr="1">
          <a:extLst>
            <a:ext uri="{FF2B5EF4-FFF2-40B4-BE49-F238E27FC236}">
              <a16:creationId xmlns:a16="http://schemas.microsoft.com/office/drawing/2014/main" xmlns="" id="{243AEC05-6754-42DE-9C35-3FDCC2400807}"/>
            </a:ext>
          </a:extLst>
        </xdr:cNvPr>
        <xdr:cNvSpPr/>
      </xdr:nvSpPr>
      <xdr:spPr>
        <a:xfrm>
          <a:off x="11238585421" y="1597957"/>
          <a:ext cx="324000" cy="295425"/>
        </a:xfrm>
        <a:prstGeom prst="ellipse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1"/>
          <a:r>
            <a:rPr lang="he-IL" sz="1600" b="1">
              <a:latin typeface="Tahoma" panose="020B0604030504040204" pitchFamily="34" charset="0"/>
              <a:cs typeface="Tahoma" panose="020B0604030504040204" pitchFamily="34" charset="0"/>
            </a:rPr>
            <a:t>2</a:t>
          </a:r>
          <a:endParaRPr lang="he" sz="1600" b="1">
            <a:latin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504704</xdr:colOff>
      <xdr:row>13</xdr:row>
      <xdr:rowOff>302557</xdr:rowOff>
    </xdr:from>
    <xdr:to>
      <xdr:col>1</xdr:col>
      <xdr:colOff>142904</xdr:colOff>
      <xdr:row>15</xdr:row>
      <xdr:rowOff>7432</xdr:rowOff>
    </xdr:to>
    <xdr:sp macro="" textlink="">
      <xdr:nvSpPr>
        <xdr:cNvPr id="12" name="צורה_שלב" descr="1">
          <a:extLst>
            <a:ext uri="{FF2B5EF4-FFF2-40B4-BE49-F238E27FC236}">
              <a16:creationId xmlns:a16="http://schemas.microsoft.com/office/drawing/2014/main" xmlns="" id="{243AEC05-6754-42DE-9C35-3FDCC2400807}"/>
            </a:ext>
          </a:extLst>
        </xdr:cNvPr>
        <xdr:cNvSpPr/>
      </xdr:nvSpPr>
      <xdr:spPr>
        <a:xfrm>
          <a:off x="10997048716" y="3586777"/>
          <a:ext cx="308760" cy="291615"/>
        </a:xfrm>
        <a:prstGeom prst="ellipse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1"/>
          <a:r>
            <a:rPr lang="he-IL" sz="1600" b="1">
              <a:latin typeface="Tahoma" panose="020B0604030504040204" pitchFamily="34" charset="0"/>
              <a:cs typeface="Tahoma" panose="020B0604030504040204" pitchFamily="34" charset="0"/>
            </a:rPr>
            <a:t>3</a:t>
          </a:r>
          <a:endParaRPr lang="he" sz="1600" b="1">
            <a:latin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טבלה1" displayName="טבלה1" ref="A1:D86" totalsRowShown="0" headerRowDxfId="25" dataDxfId="23" headerRowBorderDxfId="24" tableBorderDxfId="22" totalsRowBorderDxfId="21">
  <autoFilter ref="A1:D86"/>
  <sortState ref="A2:D86">
    <sortCondition ref="D1:D86"/>
  </sortState>
  <tableColumns count="4">
    <tableColumn id="1" name="ישוב" dataDxfId="20"/>
    <tableColumn id="2" name="מועצה" dataDxfId="19"/>
    <tableColumn id="3" name="אשכול רשויות" dataDxfId="18"/>
    <tableColumn id="4" name="סוג מושב" dataDxfId="17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8" name="טבלה8" displayName="טבלה8" ref="I2:I3" totalsRowShown="0" dataDxfId="2" tableBorderDxfId="1">
  <autoFilter ref="I2:I3"/>
  <tableColumns count="1">
    <tableColumn id="1" name="שדרות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טבלה2" displayName="טבלה2" ref="A1:B6" totalsRowShown="0">
  <autoFilter ref="A1:B6"/>
  <tableColumns count="2">
    <tableColumn id="1" name="סוג מגיש"/>
    <tableColumn id="2" name="שם גיליון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טבלה3" displayName="טבלה3" ref="D2:E24" totalsRowShown="0" headerRowDxfId="16" dataDxfId="14" headerRowBorderDxfId="15" tableBorderDxfId="13" totalsRowBorderDxfId="12">
  <autoFilter ref="D2:E24"/>
  <sortState ref="D3:E21">
    <sortCondition ref="E2:E21"/>
  </sortState>
  <tableColumns count="2">
    <tableColumn id="1" name="מושבים" dataDxfId="11"/>
    <tableColumn id="3" name="וידוא" dataDxfId="1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טבלה4" displayName="טבלה4" ref="H2:H6" totalsRowShown="0" dataDxfId="9" tableBorderDxfId="8">
  <autoFilter ref="H2:H6"/>
  <sortState ref="H3:H7">
    <sortCondition descending="1" ref="H2:H7"/>
  </sortState>
  <tableColumns count="1">
    <tableColumn id="1" name="מועצות אזוריות" dataDxf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טבלה5" displayName="טבלה5" ref="L2:L4" totalsRowShown="0">
  <autoFilter ref="L2:L4"/>
  <tableColumns count="1">
    <tableColumn id="1" name="סוג פרויקט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טבלה6" displayName="טבלה6" ref="F2:G26" totalsRowShown="0" dataDxfId="6" tableBorderDxfId="5">
  <autoFilter ref="F2:G26"/>
  <sortState ref="F3:G25">
    <sortCondition ref="G2:G25"/>
  </sortState>
  <tableColumns count="2">
    <tableColumn id="1" name="קיבוצים" dataDxfId="4"/>
    <tableColumn id="3" name="וידוא" dataDxfId="3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טבלה7" displayName="טבלה7" ref="Q2:Q6" totalsRowShown="0">
  <autoFilter ref="Q2:Q6"/>
  <tableColumns count="1">
    <tableColumn id="1" name="סוג פרויקט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9" name="טבלה9" displayName="טבלה9" ref="T2:T6" totalsRowShown="0">
  <autoFilter ref="T2:T6"/>
  <tableColumns count="1">
    <tableColumn id="1" name="סוג פרויקט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0" name="טבלה10" displayName="טבלה10" ref="T8:T14" totalsRowShown="0">
  <autoFilter ref="T8:T14"/>
  <tableColumns count="1">
    <tableColumn id="1" name="סוג תכנית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rightToLeft="1" tabSelected="1" workbookViewId="0">
      <selection activeCell="U20" sqref="U20"/>
    </sheetView>
  </sheetViews>
  <sheetFormatPr defaultRowHeight="14" x14ac:dyDescent="0.3"/>
  <cols>
    <col min="14" max="14" width="1.75" customWidth="1"/>
  </cols>
  <sheetData>
    <row r="1" spans="1:14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97"/>
    </row>
    <row r="2" spans="1:14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7"/>
    </row>
    <row r="3" spans="1:14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97"/>
    </row>
    <row r="4" spans="1:14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97"/>
    </row>
    <row r="5" spans="1:14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97"/>
    </row>
    <row r="6" spans="1:14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97"/>
    </row>
    <row r="7" spans="1:14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97"/>
    </row>
    <row r="8" spans="1:14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97"/>
    </row>
    <row r="9" spans="1:14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97"/>
    </row>
    <row r="10" spans="1:14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97"/>
    </row>
    <row r="11" spans="1:14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97"/>
    </row>
    <row r="12" spans="1:14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97"/>
    </row>
    <row r="13" spans="1:14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97"/>
    </row>
    <row r="14" spans="1:14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97"/>
    </row>
    <row r="15" spans="1:14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97"/>
    </row>
    <row r="16" spans="1:14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97"/>
    </row>
    <row r="17" spans="1:14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97"/>
    </row>
    <row r="18" spans="1:14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97"/>
    </row>
    <row r="19" spans="1:14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97"/>
    </row>
    <row r="20" spans="1:14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97"/>
    </row>
    <row r="21" spans="1:14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97"/>
    </row>
    <row r="22" spans="1:14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97"/>
    </row>
    <row r="23" spans="1:14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97"/>
    </row>
    <row r="24" spans="1:14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97"/>
    </row>
    <row r="25" spans="1:14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97"/>
    </row>
    <row r="26" spans="1:14" ht="14.5" thickBot="1" x14ac:dyDescent="0.35">
      <c r="A26" s="6"/>
      <c r="B26" s="6"/>
      <c r="C26" s="6"/>
      <c r="D26" s="6"/>
      <c r="E26" s="60"/>
      <c r="F26" s="6"/>
      <c r="G26" s="6"/>
      <c r="H26" s="6"/>
      <c r="I26" s="6"/>
      <c r="J26" s="6"/>
      <c r="K26" s="6">
        <v>2</v>
      </c>
      <c r="L26" s="6"/>
      <c r="M26" s="6"/>
      <c r="N26" s="97"/>
    </row>
    <row r="27" spans="1:14" ht="25.5" thickBot="1" x14ac:dyDescent="0.55000000000000004">
      <c r="A27" s="7"/>
      <c r="B27" s="7" t="s">
        <v>149</v>
      </c>
      <c r="C27" s="6"/>
      <c r="D27" s="7"/>
      <c r="E27" s="6"/>
      <c r="F27" s="6"/>
      <c r="G27" s="98"/>
      <c r="H27" s="99"/>
      <c r="I27" s="100"/>
      <c r="J27" s="6"/>
      <c r="K27" s="101" t="str">
        <f>_xlfn.IFNA(HYPERLINK("#"&amp;VLOOKUP(G27,מקרא!$A$1:$B$6,2,0)&amp;"!A1","צאו לדרך"),"-")</f>
        <v>-</v>
      </c>
      <c r="L27" s="102"/>
      <c r="M27" s="6"/>
      <c r="N27" s="97"/>
    </row>
    <row r="28" spans="1:14" x14ac:dyDescent="0.3">
      <c r="A28" s="61"/>
      <c r="B28" s="66" t="s">
        <v>148</v>
      </c>
      <c r="C28" s="6"/>
      <c r="D28" s="61"/>
      <c r="E28" s="6"/>
      <c r="F28" s="6"/>
      <c r="G28" s="6"/>
      <c r="H28" s="6"/>
      <c r="I28" s="6"/>
      <c r="J28" s="6"/>
      <c r="K28" s="6"/>
      <c r="L28" s="6"/>
      <c r="M28" s="6"/>
      <c r="N28" s="97"/>
    </row>
    <row r="29" spans="1:14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97"/>
    </row>
    <row r="33" spans="2:2" x14ac:dyDescent="0.3">
      <c r="B33" s="52"/>
    </row>
  </sheetData>
  <mergeCells count="3">
    <mergeCell ref="N1:N29"/>
    <mergeCell ref="G27:I27"/>
    <mergeCell ref="K27:L27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מקרא!$A$2:$A$6</xm:f>
          </x14:formula1>
          <xm:sqref>G27:I27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rightToLeft="1" workbookViewId="0">
      <selection activeCell="F13" sqref="F13"/>
    </sheetView>
  </sheetViews>
  <sheetFormatPr defaultRowHeight="14" x14ac:dyDescent="0.3"/>
  <cols>
    <col min="1" max="1" width="13.58203125" style="1" bestFit="1" customWidth="1"/>
    <col min="2" max="2" width="11.33203125" style="3" customWidth="1"/>
    <col min="3" max="3" width="19.83203125" customWidth="1"/>
    <col min="4" max="4" width="10.58203125" bestFit="1" customWidth="1"/>
  </cols>
  <sheetData>
    <row r="1" spans="1:4" x14ac:dyDescent="0.3">
      <c r="A1" s="9" t="s">
        <v>0</v>
      </c>
      <c r="B1" s="10" t="s">
        <v>82</v>
      </c>
      <c r="C1" s="10" t="s">
        <v>87</v>
      </c>
      <c r="D1" s="11" t="s">
        <v>93</v>
      </c>
    </row>
    <row r="2" spans="1:4" x14ac:dyDescent="0.3">
      <c r="A2" s="12" t="s">
        <v>86</v>
      </c>
      <c r="B2" s="2" t="s">
        <v>86</v>
      </c>
      <c r="C2" s="2" t="s">
        <v>92</v>
      </c>
      <c r="D2" s="13" t="s">
        <v>90</v>
      </c>
    </row>
    <row r="3" spans="1:4" x14ac:dyDescent="0.3">
      <c r="A3" s="12" t="s">
        <v>83</v>
      </c>
      <c r="B3" s="2" t="s">
        <v>83</v>
      </c>
      <c r="C3" s="2" t="s">
        <v>92</v>
      </c>
      <c r="D3" s="14" t="s">
        <v>90</v>
      </c>
    </row>
    <row r="4" spans="1:4" x14ac:dyDescent="0.3">
      <c r="A4" s="12" t="s">
        <v>85</v>
      </c>
      <c r="B4" s="2" t="s">
        <v>85</v>
      </c>
      <c r="C4" s="2" t="s">
        <v>92</v>
      </c>
      <c r="D4" s="14" t="s">
        <v>90</v>
      </c>
    </row>
    <row r="5" spans="1:4" x14ac:dyDescent="0.3">
      <c r="A5" s="12" t="s">
        <v>84</v>
      </c>
      <c r="B5" s="2" t="s">
        <v>84</v>
      </c>
      <c r="C5" s="2" t="s">
        <v>92</v>
      </c>
      <c r="D5" s="14" t="s">
        <v>90</v>
      </c>
    </row>
    <row r="6" spans="1:4" x14ac:dyDescent="0.3">
      <c r="A6" s="12" t="s">
        <v>1</v>
      </c>
      <c r="B6" s="2" t="s">
        <v>83</v>
      </c>
      <c r="C6" s="2" t="s">
        <v>92</v>
      </c>
      <c r="D6" s="13" t="s">
        <v>91</v>
      </c>
    </row>
    <row r="7" spans="1:4" x14ac:dyDescent="0.3">
      <c r="A7" s="12" t="s">
        <v>2</v>
      </c>
      <c r="B7" s="2" t="s">
        <v>84</v>
      </c>
      <c r="C7" s="2" t="s">
        <v>92</v>
      </c>
      <c r="D7" s="13" t="s">
        <v>91</v>
      </c>
    </row>
    <row r="8" spans="1:4" x14ac:dyDescent="0.3">
      <c r="A8" s="12" t="s">
        <v>3</v>
      </c>
      <c r="B8" s="2" t="s">
        <v>84</v>
      </c>
      <c r="C8" s="2" t="s">
        <v>92</v>
      </c>
      <c r="D8" s="13" t="s">
        <v>91</v>
      </c>
    </row>
    <row r="9" spans="1:4" x14ac:dyDescent="0.3">
      <c r="A9" s="12" t="s">
        <v>5</v>
      </c>
      <c r="B9" s="2" t="s">
        <v>84</v>
      </c>
      <c r="C9" s="2" t="s">
        <v>92</v>
      </c>
      <c r="D9" s="13" t="s">
        <v>91</v>
      </c>
    </row>
    <row r="10" spans="1:4" x14ac:dyDescent="0.3">
      <c r="A10" s="12" t="s">
        <v>7</v>
      </c>
      <c r="B10" s="2" t="s">
        <v>84</v>
      </c>
      <c r="C10" s="2" t="s">
        <v>92</v>
      </c>
      <c r="D10" s="13" t="s">
        <v>91</v>
      </c>
    </row>
    <row r="11" spans="1:4" x14ac:dyDescent="0.3">
      <c r="A11" s="12" t="s">
        <v>8</v>
      </c>
      <c r="B11" s="2" t="s">
        <v>84</v>
      </c>
      <c r="C11" s="2" t="s">
        <v>92</v>
      </c>
      <c r="D11" s="13" t="s">
        <v>91</v>
      </c>
    </row>
    <row r="12" spans="1:4" x14ac:dyDescent="0.3">
      <c r="A12" s="12" t="s">
        <v>10</v>
      </c>
      <c r="B12" s="2" t="s">
        <v>84</v>
      </c>
      <c r="C12" s="2" t="s">
        <v>92</v>
      </c>
      <c r="D12" s="13" t="s">
        <v>91</v>
      </c>
    </row>
    <row r="13" spans="1:4" x14ac:dyDescent="0.3">
      <c r="A13" s="12" t="s">
        <v>13</v>
      </c>
      <c r="B13" s="2" t="s">
        <v>84</v>
      </c>
      <c r="C13" s="2" t="s">
        <v>92</v>
      </c>
      <c r="D13" s="13" t="s">
        <v>91</v>
      </c>
    </row>
    <row r="14" spans="1:4" x14ac:dyDescent="0.3">
      <c r="A14" s="12" t="s">
        <v>14</v>
      </c>
      <c r="B14" s="2" t="s">
        <v>84</v>
      </c>
      <c r="C14" s="2" t="s">
        <v>92</v>
      </c>
      <c r="D14" s="13" t="s">
        <v>91</v>
      </c>
    </row>
    <row r="15" spans="1:4" x14ac:dyDescent="0.3">
      <c r="A15" s="12" t="s">
        <v>15</v>
      </c>
      <c r="B15" s="2" t="s">
        <v>84</v>
      </c>
      <c r="C15" s="2" t="s">
        <v>92</v>
      </c>
      <c r="D15" s="13" t="s">
        <v>91</v>
      </c>
    </row>
    <row r="16" spans="1:4" x14ac:dyDescent="0.3">
      <c r="A16" s="12" t="s">
        <v>16</v>
      </c>
      <c r="B16" s="2" t="s">
        <v>84</v>
      </c>
      <c r="C16" s="2" t="s">
        <v>92</v>
      </c>
      <c r="D16" s="13" t="s">
        <v>91</v>
      </c>
    </row>
    <row r="17" spans="1:4" x14ac:dyDescent="0.3">
      <c r="A17" s="12" t="s">
        <v>19</v>
      </c>
      <c r="B17" s="2" t="s">
        <v>84</v>
      </c>
      <c r="C17" s="2" t="s">
        <v>92</v>
      </c>
      <c r="D17" s="13" t="s">
        <v>91</v>
      </c>
    </row>
    <row r="18" spans="1:4" x14ac:dyDescent="0.3">
      <c r="A18" s="12" t="s">
        <v>21</v>
      </c>
      <c r="B18" s="2" t="s">
        <v>84</v>
      </c>
      <c r="C18" s="2" t="s">
        <v>92</v>
      </c>
      <c r="D18" s="13" t="s">
        <v>91</v>
      </c>
    </row>
    <row r="19" spans="1:4" x14ac:dyDescent="0.3">
      <c r="A19" s="12" t="s">
        <v>48</v>
      </c>
      <c r="B19" s="2" t="s">
        <v>84</v>
      </c>
      <c r="C19" s="2" t="s">
        <v>92</v>
      </c>
      <c r="D19" s="13" t="s">
        <v>91</v>
      </c>
    </row>
    <row r="20" spans="1:4" x14ac:dyDescent="0.3">
      <c r="A20" s="12" t="s">
        <v>53</v>
      </c>
      <c r="B20" s="2" t="s">
        <v>84</v>
      </c>
      <c r="C20" s="2" t="s">
        <v>92</v>
      </c>
      <c r="D20" s="13" t="s">
        <v>91</v>
      </c>
    </row>
    <row r="21" spans="1:4" x14ac:dyDescent="0.3">
      <c r="A21" s="12" t="s">
        <v>75</v>
      </c>
      <c r="B21" s="2" t="s">
        <v>84</v>
      </c>
      <c r="C21" s="2" t="s">
        <v>92</v>
      </c>
      <c r="D21" s="13" t="s">
        <v>91</v>
      </c>
    </row>
    <row r="22" spans="1:4" x14ac:dyDescent="0.3">
      <c r="A22" s="12" t="s">
        <v>77</v>
      </c>
      <c r="B22" s="2" t="s">
        <v>84</v>
      </c>
      <c r="C22" s="2" t="s">
        <v>92</v>
      </c>
      <c r="D22" s="13" t="s">
        <v>91</v>
      </c>
    </row>
    <row r="23" spans="1:4" x14ac:dyDescent="0.3">
      <c r="A23" s="12" t="s">
        <v>80</v>
      </c>
      <c r="B23" s="2" t="s">
        <v>84</v>
      </c>
      <c r="C23" s="2" t="s">
        <v>92</v>
      </c>
      <c r="D23" s="13" t="s">
        <v>91</v>
      </c>
    </row>
    <row r="24" spans="1:4" x14ac:dyDescent="0.3">
      <c r="A24" s="12" t="s">
        <v>11</v>
      </c>
      <c r="B24" s="2" t="s">
        <v>86</v>
      </c>
      <c r="C24" s="2" t="s">
        <v>92</v>
      </c>
      <c r="D24" s="13" t="s">
        <v>91</v>
      </c>
    </row>
    <row r="25" spans="1:4" x14ac:dyDescent="0.3">
      <c r="A25" s="12" t="s">
        <v>12</v>
      </c>
      <c r="B25" s="2" t="s">
        <v>86</v>
      </c>
      <c r="C25" s="2" t="s">
        <v>92</v>
      </c>
      <c r="D25" s="13" t="s">
        <v>91</v>
      </c>
    </row>
    <row r="26" spans="1:4" x14ac:dyDescent="0.3">
      <c r="A26" s="12" t="s">
        <v>50</v>
      </c>
      <c r="B26" s="2" t="s">
        <v>86</v>
      </c>
      <c r="C26" s="2" t="s">
        <v>92</v>
      </c>
      <c r="D26" s="13" t="s">
        <v>91</v>
      </c>
    </row>
    <row r="27" spans="1:4" x14ac:dyDescent="0.3">
      <c r="A27" s="12" t="s">
        <v>52</v>
      </c>
      <c r="B27" s="2" t="s">
        <v>86</v>
      </c>
      <c r="C27" s="2" t="s">
        <v>92</v>
      </c>
      <c r="D27" s="13" t="s">
        <v>91</v>
      </c>
    </row>
    <row r="28" spans="1:4" x14ac:dyDescent="0.3">
      <c r="A28" s="12" t="s">
        <v>55</v>
      </c>
      <c r="B28" s="2" t="s">
        <v>86</v>
      </c>
      <c r="C28" s="2" t="s">
        <v>92</v>
      </c>
      <c r="D28" s="13" t="s">
        <v>91</v>
      </c>
    </row>
    <row r="29" spans="1:4" x14ac:dyDescent="0.3">
      <c r="A29" s="12" t="s">
        <v>56</v>
      </c>
      <c r="B29" s="2" t="s">
        <v>86</v>
      </c>
      <c r="C29" s="2" t="s">
        <v>92</v>
      </c>
      <c r="D29" s="13" t="s">
        <v>91</v>
      </c>
    </row>
    <row r="30" spans="1:4" x14ac:dyDescent="0.3">
      <c r="A30" s="12" t="s">
        <v>59</v>
      </c>
      <c r="B30" s="2" t="s">
        <v>86</v>
      </c>
      <c r="C30" s="2" t="s">
        <v>92</v>
      </c>
      <c r="D30" s="13" t="s">
        <v>91</v>
      </c>
    </row>
    <row r="31" spans="1:4" x14ac:dyDescent="0.3">
      <c r="A31" s="12" t="s">
        <v>61</v>
      </c>
      <c r="B31" s="2" t="s">
        <v>86</v>
      </c>
      <c r="C31" s="2" t="s">
        <v>92</v>
      </c>
      <c r="D31" s="13" t="s">
        <v>91</v>
      </c>
    </row>
    <row r="32" spans="1:4" x14ac:dyDescent="0.3">
      <c r="A32" s="12" t="s">
        <v>63</v>
      </c>
      <c r="B32" s="2" t="s">
        <v>86</v>
      </c>
      <c r="C32" s="2" t="s">
        <v>92</v>
      </c>
      <c r="D32" s="13" t="s">
        <v>91</v>
      </c>
    </row>
    <row r="33" spans="1:4" x14ac:dyDescent="0.3">
      <c r="A33" s="12" t="s">
        <v>65</v>
      </c>
      <c r="B33" s="2" t="s">
        <v>86</v>
      </c>
      <c r="C33" s="2" t="s">
        <v>92</v>
      </c>
      <c r="D33" s="13" t="s">
        <v>91</v>
      </c>
    </row>
    <row r="34" spans="1:4" x14ac:dyDescent="0.3">
      <c r="A34" s="12" t="s">
        <v>66</v>
      </c>
      <c r="B34" s="2" t="s">
        <v>86</v>
      </c>
      <c r="C34" s="2" t="s">
        <v>92</v>
      </c>
      <c r="D34" s="13" t="s">
        <v>91</v>
      </c>
    </row>
    <row r="35" spans="1:4" x14ac:dyDescent="0.3">
      <c r="A35" s="12" t="s">
        <v>69</v>
      </c>
      <c r="B35" s="2" t="s">
        <v>86</v>
      </c>
      <c r="C35" s="2" t="s">
        <v>92</v>
      </c>
      <c r="D35" s="13" t="s">
        <v>91</v>
      </c>
    </row>
    <row r="36" spans="1:4" x14ac:dyDescent="0.3">
      <c r="A36" s="12" t="s">
        <v>71</v>
      </c>
      <c r="B36" s="2" t="s">
        <v>86</v>
      </c>
      <c r="C36" s="2" t="s">
        <v>92</v>
      </c>
      <c r="D36" s="13" t="s">
        <v>91</v>
      </c>
    </row>
    <row r="37" spans="1:4" x14ac:dyDescent="0.3">
      <c r="A37" s="12" t="s">
        <v>72</v>
      </c>
      <c r="B37" s="2" t="s">
        <v>86</v>
      </c>
      <c r="C37" s="2" t="s">
        <v>92</v>
      </c>
      <c r="D37" s="13" t="s">
        <v>91</v>
      </c>
    </row>
    <row r="38" spans="1:4" x14ac:dyDescent="0.3">
      <c r="A38" s="12" t="s">
        <v>81</v>
      </c>
      <c r="B38" s="2" t="s">
        <v>86</v>
      </c>
      <c r="C38" s="2" t="s">
        <v>92</v>
      </c>
      <c r="D38" s="13" t="s">
        <v>91</v>
      </c>
    </row>
    <row r="39" spans="1:4" x14ac:dyDescent="0.3">
      <c r="A39" s="12" t="s">
        <v>4</v>
      </c>
      <c r="B39" s="2" t="s">
        <v>85</v>
      </c>
      <c r="C39" s="2" t="s">
        <v>92</v>
      </c>
      <c r="D39" s="13" t="s">
        <v>91</v>
      </c>
    </row>
    <row r="40" spans="1:4" x14ac:dyDescent="0.3">
      <c r="A40" s="12" t="s">
        <v>9</v>
      </c>
      <c r="B40" s="2" t="s">
        <v>85</v>
      </c>
      <c r="C40" s="2" t="s">
        <v>92</v>
      </c>
      <c r="D40" s="13" t="s">
        <v>91</v>
      </c>
    </row>
    <row r="41" spans="1:4" x14ac:dyDescent="0.3">
      <c r="A41" s="12" t="s">
        <v>17</v>
      </c>
      <c r="B41" s="2" t="s">
        <v>85</v>
      </c>
      <c r="C41" s="2" t="s">
        <v>92</v>
      </c>
      <c r="D41" s="13" t="s">
        <v>91</v>
      </c>
    </row>
    <row r="42" spans="1:4" x14ac:dyDescent="0.3">
      <c r="A42" s="12" t="s">
        <v>18</v>
      </c>
      <c r="B42" s="2" t="s">
        <v>85</v>
      </c>
      <c r="C42" s="2" t="s">
        <v>92</v>
      </c>
      <c r="D42" s="13" t="s">
        <v>91</v>
      </c>
    </row>
    <row r="43" spans="1:4" x14ac:dyDescent="0.3">
      <c r="A43" s="12" t="s">
        <v>20</v>
      </c>
      <c r="B43" s="2" t="s">
        <v>85</v>
      </c>
      <c r="C43" s="2" t="s">
        <v>92</v>
      </c>
      <c r="D43" s="13" t="s">
        <v>91</v>
      </c>
    </row>
    <row r="44" spans="1:4" x14ac:dyDescent="0.3">
      <c r="A44" s="12" t="s">
        <v>22</v>
      </c>
      <c r="B44" s="2" t="s">
        <v>85</v>
      </c>
      <c r="C44" s="2" t="s">
        <v>92</v>
      </c>
      <c r="D44" s="13" t="s">
        <v>91</v>
      </c>
    </row>
    <row r="45" spans="1:4" x14ac:dyDescent="0.3">
      <c r="A45" s="12" t="s">
        <v>51</v>
      </c>
      <c r="B45" s="2" t="s">
        <v>85</v>
      </c>
      <c r="C45" s="2" t="s">
        <v>92</v>
      </c>
      <c r="D45" s="13" t="s">
        <v>91</v>
      </c>
    </row>
    <row r="46" spans="1:4" x14ac:dyDescent="0.3">
      <c r="A46" s="12" t="s">
        <v>58</v>
      </c>
      <c r="B46" s="2" t="s">
        <v>85</v>
      </c>
      <c r="C46" s="2" t="s">
        <v>92</v>
      </c>
      <c r="D46" s="13" t="s">
        <v>91</v>
      </c>
    </row>
    <row r="47" spans="1:4" x14ac:dyDescent="0.3">
      <c r="A47" s="12" t="s">
        <v>62</v>
      </c>
      <c r="B47" s="2" t="s">
        <v>85</v>
      </c>
      <c r="C47" s="2" t="s">
        <v>92</v>
      </c>
      <c r="D47" s="13" t="s">
        <v>91</v>
      </c>
    </row>
    <row r="48" spans="1:4" x14ac:dyDescent="0.3">
      <c r="A48" s="12" t="s">
        <v>64</v>
      </c>
      <c r="B48" s="2" t="s">
        <v>85</v>
      </c>
      <c r="C48" s="2" t="s">
        <v>92</v>
      </c>
      <c r="D48" s="13" t="s">
        <v>91</v>
      </c>
    </row>
    <row r="49" spans="1:4" x14ac:dyDescent="0.3">
      <c r="A49" s="12" t="s">
        <v>67</v>
      </c>
      <c r="B49" s="2" t="s">
        <v>85</v>
      </c>
      <c r="C49" s="2" t="s">
        <v>92</v>
      </c>
      <c r="D49" s="13" t="s">
        <v>91</v>
      </c>
    </row>
    <row r="50" spans="1:4" x14ac:dyDescent="0.3">
      <c r="A50" s="12" t="s">
        <v>68</v>
      </c>
      <c r="B50" s="2" t="s">
        <v>85</v>
      </c>
      <c r="C50" s="2" t="s">
        <v>92</v>
      </c>
      <c r="D50" s="13" t="s">
        <v>91</v>
      </c>
    </row>
    <row r="51" spans="1:4" x14ac:dyDescent="0.3">
      <c r="A51" s="12" t="s">
        <v>78</v>
      </c>
      <c r="B51" s="2" t="s">
        <v>85</v>
      </c>
      <c r="C51" s="2" t="s">
        <v>92</v>
      </c>
      <c r="D51" s="13" t="s">
        <v>91</v>
      </c>
    </row>
    <row r="52" spans="1:4" x14ac:dyDescent="0.3">
      <c r="A52" s="12" t="s">
        <v>79</v>
      </c>
      <c r="B52" s="2" t="s">
        <v>85</v>
      </c>
      <c r="C52" s="2" t="s">
        <v>92</v>
      </c>
      <c r="D52" s="13" t="s">
        <v>91</v>
      </c>
    </row>
    <row r="53" spans="1:4" x14ac:dyDescent="0.3">
      <c r="A53" s="12" t="s">
        <v>6</v>
      </c>
      <c r="B53" s="2" t="s">
        <v>83</v>
      </c>
      <c r="C53" s="2" t="s">
        <v>92</v>
      </c>
      <c r="D53" s="13" t="s">
        <v>91</v>
      </c>
    </row>
    <row r="54" spans="1:4" x14ac:dyDescent="0.3">
      <c r="A54" s="12" t="s">
        <v>23</v>
      </c>
      <c r="B54" s="2" t="s">
        <v>23</v>
      </c>
      <c r="C54" s="2" t="s">
        <v>92</v>
      </c>
      <c r="D54" s="13" t="s">
        <v>95</v>
      </c>
    </row>
    <row r="55" spans="1:4" x14ac:dyDescent="0.3">
      <c r="A55" s="12" t="s">
        <v>26</v>
      </c>
      <c r="B55" s="2" t="s">
        <v>84</v>
      </c>
      <c r="C55" s="2" t="s">
        <v>92</v>
      </c>
      <c r="D55" s="13" t="s">
        <v>89</v>
      </c>
    </row>
    <row r="56" spans="1:4" x14ac:dyDescent="0.3">
      <c r="A56" s="12" t="s">
        <v>30</v>
      </c>
      <c r="B56" s="2" t="s">
        <v>84</v>
      </c>
      <c r="C56" s="2" t="s">
        <v>92</v>
      </c>
      <c r="D56" s="13" t="s">
        <v>89</v>
      </c>
    </row>
    <row r="57" spans="1:4" x14ac:dyDescent="0.3">
      <c r="A57" s="12" t="s">
        <v>32</v>
      </c>
      <c r="B57" s="2" t="s">
        <v>84</v>
      </c>
      <c r="C57" s="2" t="s">
        <v>92</v>
      </c>
      <c r="D57" s="13" t="s">
        <v>89</v>
      </c>
    </row>
    <row r="58" spans="1:4" x14ac:dyDescent="0.3">
      <c r="A58" s="12" t="s">
        <v>34</v>
      </c>
      <c r="B58" s="2" t="s">
        <v>84</v>
      </c>
      <c r="C58" s="2" t="s">
        <v>92</v>
      </c>
      <c r="D58" s="13" t="s">
        <v>89</v>
      </c>
    </row>
    <row r="59" spans="1:4" x14ac:dyDescent="0.3">
      <c r="A59" s="12" t="s">
        <v>36</v>
      </c>
      <c r="B59" s="2" t="s">
        <v>84</v>
      </c>
      <c r="C59" s="2" t="s">
        <v>92</v>
      </c>
      <c r="D59" s="13" t="s">
        <v>89</v>
      </c>
    </row>
    <row r="60" spans="1:4" x14ac:dyDescent="0.3">
      <c r="A60" s="12" t="s">
        <v>39</v>
      </c>
      <c r="B60" s="2" t="s">
        <v>84</v>
      </c>
      <c r="C60" s="2" t="s">
        <v>92</v>
      </c>
      <c r="D60" s="13" t="s">
        <v>89</v>
      </c>
    </row>
    <row r="61" spans="1:4" x14ac:dyDescent="0.3">
      <c r="A61" s="12" t="s">
        <v>40</v>
      </c>
      <c r="B61" s="2" t="s">
        <v>84</v>
      </c>
      <c r="C61" s="2" t="s">
        <v>92</v>
      </c>
      <c r="D61" s="13" t="s">
        <v>89</v>
      </c>
    </row>
    <row r="62" spans="1:4" x14ac:dyDescent="0.3">
      <c r="A62" s="12" t="s">
        <v>42</v>
      </c>
      <c r="B62" s="2" t="s">
        <v>84</v>
      </c>
      <c r="C62" s="2" t="s">
        <v>92</v>
      </c>
      <c r="D62" s="13" t="s">
        <v>89</v>
      </c>
    </row>
    <row r="63" spans="1:4" x14ac:dyDescent="0.3">
      <c r="A63" s="12" t="s">
        <v>43</v>
      </c>
      <c r="B63" s="2" t="s">
        <v>84</v>
      </c>
      <c r="C63" s="2" t="s">
        <v>92</v>
      </c>
      <c r="D63" s="13" t="s">
        <v>89</v>
      </c>
    </row>
    <row r="64" spans="1:4" x14ac:dyDescent="0.3">
      <c r="A64" s="12" t="s">
        <v>45</v>
      </c>
      <c r="B64" s="2" t="s">
        <v>84</v>
      </c>
      <c r="C64" s="2" t="s">
        <v>92</v>
      </c>
      <c r="D64" s="13" t="s">
        <v>89</v>
      </c>
    </row>
    <row r="65" spans="1:4" x14ac:dyDescent="0.3">
      <c r="A65" s="12" t="s">
        <v>47</v>
      </c>
      <c r="B65" s="2" t="s">
        <v>84</v>
      </c>
      <c r="C65" s="2" t="s">
        <v>92</v>
      </c>
      <c r="D65" s="13" t="s">
        <v>89</v>
      </c>
    </row>
    <row r="66" spans="1:4" x14ac:dyDescent="0.3">
      <c r="A66" s="12" t="s">
        <v>49</v>
      </c>
      <c r="B66" s="2" t="s">
        <v>84</v>
      </c>
      <c r="C66" s="2" t="s">
        <v>92</v>
      </c>
      <c r="D66" s="13" t="s">
        <v>89</v>
      </c>
    </row>
    <row r="67" spans="1:4" x14ac:dyDescent="0.3">
      <c r="A67" s="12" t="s">
        <v>57</v>
      </c>
      <c r="B67" s="2" t="s">
        <v>84</v>
      </c>
      <c r="C67" s="2" t="s">
        <v>92</v>
      </c>
      <c r="D67" s="13" t="s">
        <v>89</v>
      </c>
    </row>
    <row r="68" spans="1:4" x14ac:dyDescent="0.3">
      <c r="A68" s="12" t="s">
        <v>28</v>
      </c>
      <c r="B68" s="2" t="s">
        <v>86</v>
      </c>
      <c r="C68" s="2" t="s">
        <v>92</v>
      </c>
      <c r="D68" s="13" t="s">
        <v>89</v>
      </c>
    </row>
    <row r="69" spans="1:4" x14ac:dyDescent="0.3">
      <c r="A69" s="12" t="s">
        <v>29</v>
      </c>
      <c r="B69" s="2" t="s">
        <v>86</v>
      </c>
      <c r="C69" s="2" t="s">
        <v>92</v>
      </c>
      <c r="D69" s="13" t="s">
        <v>89</v>
      </c>
    </row>
    <row r="70" spans="1:4" x14ac:dyDescent="0.3">
      <c r="A70" s="12" t="s">
        <v>31</v>
      </c>
      <c r="B70" s="2" t="s">
        <v>86</v>
      </c>
      <c r="C70" s="2" t="s">
        <v>92</v>
      </c>
      <c r="D70" s="13" t="s">
        <v>89</v>
      </c>
    </row>
    <row r="71" spans="1:4" x14ac:dyDescent="0.3">
      <c r="A71" s="12" t="s">
        <v>35</v>
      </c>
      <c r="B71" s="2" t="s">
        <v>86</v>
      </c>
      <c r="C71" s="2" t="s">
        <v>92</v>
      </c>
      <c r="D71" s="13" t="s">
        <v>89</v>
      </c>
    </row>
    <row r="72" spans="1:4" x14ac:dyDescent="0.3">
      <c r="A72" s="12" t="s">
        <v>73</v>
      </c>
      <c r="B72" s="2" t="s">
        <v>86</v>
      </c>
      <c r="C72" s="2" t="s">
        <v>92</v>
      </c>
      <c r="D72" s="13" t="s">
        <v>89</v>
      </c>
    </row>
    <row r="73" spans="1:4" x14ac:dyDescent="0.3">
      <c r="A73" s="12" t="s">
        <v>44</v>
      </c>
      <c r="B73" s="2" t="s">
        <v>85</v>
      </c>
      <c r="C73" s="2" t="s">
        <v>92</v>
      </c>
      <c r="D73" s="13" t="s">
        <v>89</v>
      </c>
    </row>
    <row r="74" spans="1:4" x14ac:dyDescent="0.3">
      <c r="A74" s="12" t="s">
        <v>46</v>
      </c>
      <c r="B74" s="2" t="s">
        <v>85</v>
      </c>
      <c r="C74" s="2" t="s">
        <v>92</v>
      </c>
      <c r="D74" s="13" t="s">
        <v>89</v>
      </c>
    </row>
    <row r="75" spans="1:4" x14ac:dyDescent="0.3">
      <c r="A75" s="12" t="s">
        <v>24</v>
      </c>
      <c r="B75" s="2" t="s">
        <v>83</v>
      </c>
      <c r="C75" s="2" t="s">
        <v>92</v>
      </c>
      <c r="D75" s="13" t="s">
        <v>89</v>
      </c>
    </row>
    <row r="76" spans="1:4" x14ac:dyDescent="0.3">
      <c r="A76" s="12" t="s">
        <v>25</v>
      </c>
      <c r="B76" s="2" t="s">
        <v>83</v>
      </c>
      <c r="C76" s="2" t="s">
        <v>92</v>
      </c>
      <c r="D76" s="13" t="s">
        <v>89</v>
      </c>
    </row>
    <row r="77" spans="1:4" x14ac:dyDescent="0.3">
      <c r="A77" s="12" t="s">
        <v>27</v>
      </c>
      <c r="B77" s="2" t="s">
        <v>83</v>
      </c>
      <c r="C77" s="2" t="s">
        <v>92</v>
      </c>
      <c r="D77" s="13" t="s">
        <v>89</v>
      </c>
    </row>
    <row r="78" spans="1:4" x14ac:dyDescent="0.3">
      <c r="A78" s="12" t="s">
        <v>33</v>
      </c>
      <c r="B78" s="2" t="s">
        <v>83</v>
      </c>
      <c r="C78" s="2" t="s">
        <v>92</v>
      </c>
      <c r="D78" s="13" t="s">
        <v>89</v>
      </c>
    </row>
    <row r="79" spans="1:4" x14ac:dyDescent="0.3">
      <c r="A79" s="12" t="s">
        <v>37</v>
      </c>
      <c r="B79" s="2" t="s">
        <v>83</v>
      </c>
      <c r="C79" s="2" t="s">
        <v>92</v>
      </c>
      <c r="D79" s="13" t="s">
        <v>89</v>
      </c>
    </row>
    <row r="80" spans="1:4" x14ac:dyDescent="0.3">
      <c r="A80" s="12" t="s">
        <v>38</v>
      </c>
      <c r="B80" s="2" t="s">
        <v>83</v>
      </c>
      <c r="C80" s="2" t="s">
        <v>92</v>
      </c>
      <c r="D80" s="13" t="s">
        <v>89</v>
      </c>
    </row>
    <row r="81" spans="1:4" x14ac:dyDescent="0.3">
      <c r="A81" s="12" t="s">
        <v>41</v>
      </c>
      <c r="B81" s="2" t="s">
        <v>83</v>
      </c>
      <c r="C81" s="2" t="s">
        <v>92</v>
      </c>
      <c r="D81" s="13" t="s">
        <v>89</v>
      </c>
    </row>
    <row r="82" spans="1:4" x14ac:dyDescent="0.3">
      <c r="A82" s="12" t="s">
        <v>54</v>
      </c>
      <c r="B82" s="2" t="s">
        <v>83</v>
      </c>
      <c r="C82" s="2" t="s">
        <v>92</v>
      </c>
      <c r="D82" s="13" t="s">
        <v>89</v>
      </c>
    </row>
    <row r="83" spans="1:4" x14ac:dyDescent="0.3">
      <c r="A83" s="12" t="s">
        <v>60</v>
      </c>
      <c r="B83" s="2" t="s">
        <v>83</v>
      </c>
      <c r="C83" s="2" t="s">
        <v>92</v>
      </c>
      <c r="D83" s="13" t="s">
        <v>89</v>
      </c>
    </row>
    <row r="84" spans="1:4" x14ac:dyDescent="0.3">
      <c r="A84" s="12" t="s">
        <v>76</v>
      </c>
      <c r="B84" s="2" t="s">
        <v>83</v>
      </c>
      <c r="C84" s="2" t="s">
        <v>92</v>
      </c>
      <c r="D84" s="13" t="s">
        <v>89</v>
      </c>
    </row>
    <row r="85" spans="1:4" x14ac:dyDescent="0.3">
      <c r="A85" s="12" t="s">
        <v>70</v>
      </c>
      <c r="B85" s="2" t="s">
        <v>84</v>
      </c>
      <c r="C85" s="2" t="s">
        <v>92</v>
      </c>
      <c r="D85" s="13" t="s">
        <v>94</v>
      </c>
    </row>
    <row r="86" spans="1:4" x14ac:dyDescent="0.3">
      <c r="A86" s="15" t="s">
        <v>74</v>
      </c>
      <c r="B86" s="8" t="s">
        <v>84</v>
      </c>
      <c r="C86" s="8" t="s">
        <v>92</v>
      </c>
      <c r="D86" s="17" t="s">
        <v>94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rightToLeft="1" workbookViewId="0">
      <selection activeCell="Q3" sqref="Q3:Q7"/>
    </sheetView>
  </sheetViews>
  <sheetFormatPr defaultRowHeight="14" x14ac:dyDescent="0.3"/>
  <cols>
    <col min="1" max="1" width="11.58203125" customWidth="1"/>
    <col min="2" max="2" width="11.08203125" bestFit="1" customWidth="1"/>
    <col min="4" max="5" width="15.83203125" customWidth="1"/>
    <col min="6" max="7" width="14.33203125" customWidth="1"/>
    <col min="12" max="12" width="11.08203125" customWidth="1"/>
    <col min="17" max="17" width="11.08203125" customWidth="1"/>
    <col min="20" max="20" width="11.08203125" customWidth="1"/>
  </cols>
  <sheetData>
    <row r="1" spans="1:20" x14ac:dyDescent="0.3">
      <c r="A1" t="s">
        <v>88</v>
      </c>
      <c r="B1" t="s">
        <v>97</v>
      </c>
      <c r="D1" t="s">
        <v>101</v>
      </c>
      <c r="L1" t="s">
        <v>108</v>
      </c>
      <c r="Q1" t="s">
        <v>114</v>
      </c>
      <c r="T1" t="s">
        <v>120</v>
      </c>
    </row>
    <row r="2" spans="1:20" x14ac:dyDescent="0.3">
      <c r="A2" t="s">
        <v>91</v>
      </c>
      <c r="B2" t="s">
        <v>91</v>
      </c>
      <c r="D2" s="16" t="s">
        <v>108</v>
      </c>
      <c r="E2" s="90" t="s">
        <v>163</v>
      </c>
      <c r="F2" t="s">
        <v>114</v>
      </c>
      <c r="G2" t="s">
        <v>163</v>
      </c>
      <c r="H2" t="s">
        <v>134</v>
      </c>
      <c r="I2" t="s">
        <v>23</v>
      </c>
      <c r="L2" t="s">
        <v>109</v>
      </c>
      <c r="Q2" t="s">
        <v>109</v>
      </c>
      <c r="T2" t="s">
        <v>109</v>
      </c>
    </row>
    <row r="3" spans="1:20" x14ac:dyDescent="0.3">
      <c r="A3" t="s">
        <v>89</v>
      </c>
      <c r="B3" t="s">
        <v>89</v>
      </c>
      <c r="D3" s="31" t="s">
        <v>4</v>
      </c>
      <c r="E3" s="93" t="s">
        <v>91</v>
      </c>
      <c r="F3" s="12" t="s">
        <v>24</v>
      </c>
      <c r="G3" s="95" t="s">
        <v>89</v>
      </c>
      <c r="H3" s="5" t="s">
        <v>83</v>
      </c>
      <c r="I3" s="40" t="s">
        <v>23</v>
      </c>
      <c r="L3" t="s">
        <v>110</v>
      </c>
      <c r="Q3" t="s">
        <v>115</v>
      </c>
      <c r="T3" t="s">
        <v>133</v>
      </c>
    </row>
    <row r="4" spans="1:20" x14ac:dyDescent="0.3">
      <c r="A4" t="s">
        <v>90</v>
      </c>
      <c r="B4" t="s">
        <v>98</v>
      </c>
      <c r="D4" s="31" t="s">
        <v>6</v>
      </c>
      <c r="E4" s="92" t="s">
        <v>91</v>
      </c>
      <c r="F4" s="12" t="s">
        <v>25</v>
      </c>
      <c r="G4" s="12" t="s">
        <v>89</v>
      </c>
      <c r="H4" s="4" t="s">
        <v>85</v>
      </c>
      <c r="I4" s="40" t="s">
        <v>92</v>
      </c>
      <c r="L4" t="s">
        <v>111</v>
      </c>
      <c r="Q4" t="s">
        <v>143</v>
      </c>
      <c r="T4" t="s">
        <v>121</v>
      </c>
    </row>
    <row r="5" spans="1:20" x14ac:dyDescent="0.3">
      <c r="A5" t="s">
        <v>92</v>
      </c>
      <c r="B5" t="s">
        <v>99</v>
      </c>
      <c r="D5" s="31" t="s">
        <v>9</v>
      </c>
      <c r="E5" s="92" t="s">
        <v>91</v>
      </c>
      <c r="F5" s="12" t="s">
        <v>27</v>
      </c>
      <c r="G5" s="12" t="s">
        <v>89</v>
      </c>
      <c r="H5" s="38" t="s">
        <v>86</v>
      </c>
      <c r="Q5" t="s">
        <v>131</v>
      </c>
      <c r="T5" t="s">
        <v>122</v>
      </c>
    </row>
    <row r="6" spans="1:20" x14ac:dyDescent="0.3">
      <c r="A6" t="s">
        <v>23</v>
      </c>
      <c r="B6" t="s">
        <v>23</v>
      </c>
      <c r="D6" s="31" t="s">
        <v>17</v>
      </c>
      <c r="E6" s="92" t="s">
        <v>91</v>
      </c>
      <c r="F6" s="12" t="s">
        <v>29</v>
      </c>
      <c r="G6" s="12" t="s">
        <v>89</v>
      </c>
      <c r="H6" s="38" t="s">
        <v>84</v>
      </c>
      <c r="Q6" t="s">
        <v>116</v>
      </c>
      <c r="T6" t="s">
        <v>123</v>
      </c>
    </row>
    <row r="7" spans="1:20" x14ac:dyDescent="0.3">
      <c r="D7" s="31" t="s">
        <v>18</v>
      </c>
      <c r="E7" s="92" t="s">
        <v>91</v>
      </c>
      <c r="F7" s="12" t="s">
        <v>33</v>
      </c>
      <c r="G7" s="12" t="s">
        <v>89</v>
      </c>
      <c r="H7" s="39" t="s">
        <v>92</v>
      </c>
    </row>
    <row r="8" spans="1:20" x14ac:dyDescent="0.3">
      <c r="D8" s="31" t="s">
        <v>11</v>
      </c>
      <c r="E8" s="92" t="s">
        <v>91</v>
      </c>
      <c r="F8" s="12" t="s">
        <v>37</v>
      </c>
      <c r="G8" s="12" t="s">
        <v>89</v>
      </c>
      <c r="T8" t="s">
        <v>119</v>
      </c>
    </row>
    <row r="9" spans="1:20" x14ac:dyDescent="0.3">
      <c r="D9" s="31" t="s">
        <v>12</v>
      </c>
      <c r="E9" s="92" t="s">
        <v>91</v>
      </c>
      <c r="F9" s="12" t="s">
        <v>38</v>
      </c>
      <c r="G9" s="12" t="s">
        <v>89</v>
      </c>
      <c r="T9" t="s">
        <v>124</v>
      </c>
    </row>
    <row r="10" spans="1:20" x14ac:dyDescent="0.3">
      <c r="D10" s="31" t="s">
        <v>13</v>
      </c>
      <c r="E10" s="92" t="s">
        <v>91</v>
      </c>
      <c r="F10" s="12" t="s">
        <v>41</v>
      </c>
      <c r="G10" s="12" t="s">
        <v>89</v>
      </c>
      <c r="T10" t="s">
        <v>125</v>
      </c>
    </row>
    <row r="11" spans="1:20" x14ac:dyDescent="0.3">
      <c r="D11" s="31" t="s">
        <v>14</v>
      </c>
      <c r="E11" s="92" t="s">
        <v>91</v>
      </c>
      <c r="F11" s="12" t="s">
        <v>44</v>
      </c>
      <c r="G11" s="12" t="s">
        <v>89</v>
      </c>
      <c r="T11" t="s">
        <v>126</v>
      </c>
    </row>
    <row r="12" spans="1:20" x14ac:dyDescent="0.3">
      <c r="D12" s="31" t="s">
        <v>16</v>
      </c>
      <c r="E12" s="92" t="s">
        <v>91</v>
      </c>
      <c r="F12" s="12" t="s">
        <v>46</v>
      </c>
      <c r="G12" s="12" t="s">
        <v>89</v>
      </c>
      <c r="T12" t="s">
        <v>127</v>
      </c>
    </row>
    <row r="13" spans="1:20" x14ac:dyDescent="0.3">
      <c r="D13" s="31" t="s">
        <v>21</v>
      </c>
      <c r="E13" s="92" t="s">
        <v>91</v>
      </c>
      <c r="F13" s="12" t="s">
        <v>28</v>
      </c>
      <c r="G13" s="12" t="s">
        <v>89</v>
      </c>
      <c r="T13" t="s">
        <v>128</v>
      </c>
    </row>
    <row r="14" spans="1:20" x14ac:dyDescent="0.3">
      <c r="D14" s="31" t="s">
        <v>1</v>
      </c>
      <c r="E14" s="92" t="s">
        <v>157</v>
      </c>
      <c r="F14" s="12" t="s">
        <v>31</v>
      </c>
      <c r="G14" s="12" t="s">
        <v>89</v>
      </c>
      <c r="T14" t="s">
        <v>96</v>
      </c>
    </row>
    <row r="15" spans="1:20" x14ac:dyDescent="0.3">
      <c r="D15" s="31" t="s">
        <v>19</v>
      </c>
      <c r="E15" s="92" t="s">
        <v>159</v>
      </c>
      <c r="F15" s="12" t="s">
        <v>39</v>
      </c>
      <c r="G15" s="12" t="s">
        <v>89</v>
      </c>
    </row>
    <row r="16" spans="1:20" x14ac:dyDescent="0.3">
      <c r="D16" s="31" t="s">
        <v>3</v>
      </c>
      <c r="E16" s="92" t="s">
        <v>91</v>
      </c>
      <c r="F16" s="12" t="s">
        <v>40</v>
      </c>
      <c r="G16" s="12" t="s">
        <v>89</v>
      </c>
    </row>
    <row r="17" spans="4:7" x14ac:dyDescent="0.3">
      <c r="D17" s="31" t="s">
        <v>5</v>
      </c>
      <c r="E17" s="92" t="s">
        <v>91</v>
      </c>
      <c r="F17" s="12" t="s">
        <v>42</v>
      </c>
      <c r="G17" s="12" t="s">
        <v>89</v>
      </c>
    </row>
    <row r="18" spans="4:7" x14ac:dyDescent="0.3">
      <c r="D18" s="31" t="s">
        <v>7</v>
      </c>
      <c r="E18" s="92" t="s">
        <v>91</v>
      </c>
      <c r="F18" s="12" t="s">
        <v>43</v>
      </c>
      <c r="G18" s="12" t="s">
        <v>89</v>
      </c>
    </row>
    <row r="19" spans="4:7" x14ac:dyDescent="0.3">
      <c r="D19" s="31" t="s">
        <v>8</v>
      </c>
      <c r="E19" s="92" t="s">
        <v>91</v>
      </c>
      <c r="F19" s="12" t="s">
        <v>45</v>
      </c>
      <c r="G19" s="12" t="s">
        <v>89</v>
      </c>
    </row>
    <row r="20" spans="4:7" x14ac:dyDescent="0.3">
      <c r="D20" s="31" t="s">
        <v>10</v>
      </c>
      <c r="E20" s="92" t="s">
        <v>91</v>
      </c>
      <c r="F20" s="12" t="s">
        <v>47</v>
      </c>
      <c r="G20" s="12" t="s">
        <v>89</v>
      </c>
    </row>
    <row r="21" spans="4:7" x14ac:dyDescent="0.3">
      <c r="D21" s="31" t="s">
        <v>22</v>
      </c>
      <c r="E21" s="94" t="s">
        <v>91</v>
      </c>
      <c r="F21" s="12" t="s">
        <v>26</v>
      </c>
      <c r="G21" s="12" t="s">
        <v>89</v>
      </c>
    </row>
    <row r="22" spans="4:7" x14ac:dyDescent="0.3">
      <c r="D22" s="94" t="s">
        <v>161</v>
      </c>
      <c r="E22" s="94" t="s">
        <v>91</v>
      </c>
      <c r="F22" s="12" t="s">
        <v>30</v>
      </c>
      <c r="G22" s="12" t="s">
        <v>89</v>
      </c>
    </row>
    <row r="23" spans="4:7" x14ac:dyDescent="0.3">
      <c r="D23" s="94" t="s">
        <v>162</v>
      </c>
      <c r="E23" s="94" t="s">
        <v>159</v>
      </c>
      <c r="F23" s="12" t="s">
        <v>32</v>
      </c>
      <c r="G23" s="12" t="s">
        <v>89</v>
      </c>
    </row>
    <row r="24" spans="4:7" x14ac:dyDescent="0.3">
      <c r="D24" s="94" t="s">
        <v>158</v>
      </c>
      <c r="E24" s="94" t="s">
        <v>159</v>
      </c>
      <c r="F24" s="12" t="s">
        <v>34</v>
      </c>
      <c r="G24" s="12" t="s">
        <v>89</v>
      </c>
    </row>
    <row r="25" spans="4:7" x14ac:dyDescent="0.3">
      <c r="F25" s="2" t="s">
        <v>36</v>
      </c>
      <c r="G25" s="12" t="s">
        <v>89</v>
      </c>
    </row>
    <row r="26" spans="4:7" x14ac:dyDescent="0.3">
      <c r="F26" s="2" t="s">
        <v>160</v>
      </c>
      <c r="G26" s="12" t="s">
        <v>89</v>
      </c>
    </row>
    <row r="50" spans="4:5" x14ac:dyDescent="0.3">
      <c r="D50" s="32"/>
      <c r="E50" s="91"/>
    </row>
  </sheetData>
  <pageMargins left="0.7" right="0.7" top="0.75" bottom="0.75" header="0.3" footer="0.3"/>
  <pageSetup orientation="portrait" r:id="rId1"/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rightToLeft="1" workbookViewId="0">
      <selection activeCell="A12" sqref="A12"/>
    </sheetView>
  </sheetViews>
  <sheetFormatPr defaultRowHeight="14" x14ac:dyDescent="0.3"/>
  <cols>
    <col min="1" max="1" width="9" customWidth="1"/>
    <col min="2" max="2" width="24.75" customWidth="1"/>
    <col min="3" max="3" width="22.08203125" customWidth="1"/>
    <col min="5" max="5" width="42.33203125" bestFit="1" customWidth="1"/>
    <col min="6" max="6" width="20.83203125" customWidth="1"/>
    <col min="7" max="8" width="22.83203125" customWidth="1"/>
    <col min="10" max="10" width="66.25" customWidth="1"/>
    <col min="11" max="11" width="45.33203125" customWidth="1"/>
    <col min="12" max="12" width="22.83203125" customWidth="1"/>
  </cols>
  <sheetData>
    <row r="1" spans="1:10" ht="20" x14ac:dyDescent="0.3">
      <c r="A1" s="18"/>
      <c r="B1" s="18" t="s">
        <v>23</v>
      </c>
      <c r="C1" s="18"/>
      <c r="D1" s="18"/>
      <c r="E1" s="18"/>
      <c r="F1" s="18"/>
      <c r="G1" s="18"/>
      <c r="H1" s="18"/>
      <c r="I1" s="18"/>
      <c r="J1" s="18"/>
    </row>
    <row r="5" spans="1:10" ht="22.5" customHeight="1" x14ac:dyDescent="0.3">
      <c r="B5" s="20" t="s">
        <v>100</v>
      </c>
      <c r="C5" s="21"/>
      <c r="D5" s="22"/>
      <c r="E5" s="20" t="s">
        <v>140</v>
      </c>
      <c r="F5" s="35"/>
      <c r="G5" s="35"/>
      <c r="H5" s="36"/>
    </row>
    <row r="6" spans="1:10" ht="20.25" customHeight="1" x14ac:dyDescent="0.3">
      <c r="B6" s="37" t="s">
        <v>142</v>
      </c>
      <c r="C6" s="41" t="s">
        <v>23</v>
      </c>
      <c r="D6" s="22"/>
      <c r="E6" s="42" t="s">
        <v>109</v>
      </c>
      <c r="F6" s="43" t="s">
        <v>135</v>
      </c>
      <c r="G6" s="44" t="s">
        <v>117</v>
      </c>
      <c r="H6" s="45"/>
    </row>
    <row r="7" spans="1:10" ht="20.25" customHeight="1" x14ac:dyDescent="0.3">
      <c r="B7" s="22"/>
      <c r="C7" s="22"/>
      <c r="D7" s="22"/>
      <c r="E7" s="46"/>
      <c r="F7" s="27"/>
      <c r="G7" s="27"/>
      <c r="H7" s="28"/>
    </row>
    <row r="8" spans="1:10" ht="22.5" customHeight="1" x14ac:dyDescent="0.3">
      <c r="B8" s="103" t="s">
        <v>141</v>
      </c>
      <c r="C8" s="104"/>
      <c r="D8" s="22"/>
      <c r="E8" s="46"/>
      <c r="F8" s="30"/>
      <c r="G8" s="27"/>
      <c r="H8" s="28"/>
    </row>
    <row r="9" spans="1:10" ht="22.5" customHeight="1" x14ac:dyDescent="0.3">
      <c r="B9" s="37" t="s">
        <v>129</v>
      </c>
      <c r="C9" s="30"/>
      <c r="D9" s="22"/>
      <c r="E9" s="46"/>
      <c r="F9" s="30"/>
      <c r="G9" s="27"/>
      <c r="H9" s="28"/>
    </row>
    <row r="10" spans="1:10" ht="22.5" customHeight="1" x14ac:dyDescent="0.3">
      <c r="B10" s="37" t="s">
        <v>102</v>
      </c>
      <c r="C10" s="30"/>
      <c r="D10" s="22"/>
      <c r="E10" s="46"/>
      <c r="F10" s="30"/>
      <c r="G10" s="27"/>
      <c r="H10" s="28"/>
    </row>
    <row r="11" spans="1:10" ht="22.5" customHeight="1" x14ac:dyDescent="0.3">
      <c r="B11" s="37" t="s">
        <v>103</v>
      </c>
      <c r="C11" s="29"/>
      <c r="D11" s="22"/>
      <c r="E11" s="46"/>
      <c r="F11" s="30"/>
      <c r="G11" s="27"/>
      <c r="H11" s="28"/>
    </row>
    <row r="12" spans="1:10" ht="22.5" customHeight="1" x14ac:dyDescent="0.3">
      <c r="B12" s="37" t="s">
        <v>104</v>
      </c>
      <c r="C12" s="29"/>
      <c r="D12" s="22"/>
      <c r="E12" s="46"/>
      <c r="F12" s="30"/>
      <c r="G12" s="27"/>
      <c r="H12" s="28"/>
    </row>
    <row r="13" spans="1:10" ht="26.25" customHeight="1" x14ac:dyDescent="0.3">
      <c r="B13" s="37" t="s">
        <v>105</v>
      </c>
      <c r="C13" s="29"/>
      <c r="D13" s="22"/>
      <c r="E13" s="46"/>
      <c r="F13" s="30"/>
      <c r="G13" s="27"/>
      <c r="H13" s="28"/>
    </row>
    <row r="14" spans="1:10" ht="22.5" customHeight="1" x14ac:dyDescent="0.3">
      <c r="B14" s="22"/>
      <c r="C14" s="22"/>
      <c r="D14" s="22"/>
      <c r="E14" s="46"/>
      <c r="F14" s="30"/>
      <c r="G14" s="27"/>
      <c r="H14" s="28"/>
    </row>
    <row r="15" spans="1:10" ht="22.5" customHeight="1" x14ac:dyDescent="0.3">
      <c r="B15" s="48" t="s">
        <v>138</v>
      </c>
      <c r="C15" s="21"/>
      <c r="D15" s="22"/>
      <c r="E15" s="46"/>
      <c r="F15" s="30"/>
      <c r="G15" s="27"/>
      <c r="H15" s="28"/>
    </row>
    <row r="16" spans="1:10" ht="21.75" customHeight="1" x14ac:dyDescent="0.3">
      <c r="B16" s="34" t="s">
        <v>102</v>
      </c>
      <c r="C16" s="29"/>
      <c r="D16" s="22"/>
      <c r="E16" s="46"/>
      <c r="F16" s="30"/>
      <c r="G16" s="27"/>
      <c r="H16" s="28"/>
    </row>
    <row r="17" spans="2:8" ht="21.75" customHeight="1" x14ac:dyDescent="0.3">
      <c r="B17" s="37" t="s">
        <v>103</v>
      </c>
      <c r="C17" s="30"/>
      <c r="D17" s="22"/>
      <c r="E17" s="22"/>
    </row>
    <row r="18" spans="2:8" ht="21.75" customHeight="1" x14ac:dyDescent="0.3">
      <c r="B18" s="37" t="s">
        <v>106</v>
      </c>
      <c r="C18" s="30"/>
      <c r="D18" s="22"/>
      <c r="E18" s="48" t="s">
        <v>150</v>
      </c>
      <c r="F18" s="51"/>
      <c r="G18" s="51"/>
      <c r="H18" s="49"/>
    </row>
    <row r="19" spans="2:8" ht="21.75" customHeight="1" x14ac:dyDescent="0.3">
      <c r="B19" s="37" t="s">
        <v>107</v>
      </c>
      <c r="C19" s="30"/>
      <c r="E19" s="69"/>
      <c r="F19" s="70"/>
      <c r="G19" s="70"/>
      <c r="H19" s="71"/>
    </row>
    <row r="20" spans="2:8" ht="14.15" customHeight="1" x14ac:dyDescent="0.3">
      <c r="E20" s="67"/>
      <c r="F20" s="68"/>
      <c r="G20" s="68"/>
      <c r="H20" s="72"/>
    </row>
    <row r="21" spans="2:8" ht="14.15" customHeight="1" x14ac:dyDescent="0.3">
      <c r="E21" s="67"/>
      <c r="F21" s="68"/>
      <c r="G21" s="68"/>
      <c r="H21" s="72"/>
    </row>
    <row r="22" spans="2:8" ht="14.15" customHeight="1" x14ac:dyDescent="0.3">
      <c r="E22" s="67"/>
      <c r="F22" s="68"/>
      <c r="G22" s="68"/>
      <c r="H22" s="72"/>
    </row>
    <row r="23" spans="2:8" ht="14.15" customHeight="1" x14ac:dyDescent="0.3">
      <c r="E23" s="67"/>
      <c r="F23" s="68"/>
      <c r="G23" s="68"/>
      <c r="H23" s="72"/>
    </row>
    <row r="24" spans="2:8" ht="14.15" customHeight="1" x14ac:dyDescent="0.3">
      <c r="E24" s="67"/>
      <c r="F24" s="68"/>
      <c r="G24" s="68"/>
      <c r="H24" s="72"/>
    </row>
    <row r="25" spans="2:8" ht="14.15" customHeight="1" x14ac:dyDescent="0.3">
      <c r="E25" s="67"/>
      <c r="F25" s="68"/>
      <c r="G25" s="68"/>
      <c r="H25" s="72"/>
    </row>
    <row r="26" spans="2:8" ht="14.15" customHeight="1" x14ac:dyDescent="0.3">
      <c r="E26" s="67"/>
      <c r="F26" s="68"/>
      <c r="G26" s="68"/>
      <c r="H26" s="72"/>
    </row>
    <row r="27" spans="2:8" ht="14.15" customHeight="1" x14ac:dyDescent="0.3">
      <c r="E27" s="67"/>
      <c r="F27" s="68"/>
      <c r="G27" s="68"/>
      <c r="H27" s="72"/>
    </row>
    <row r="28" spans="2:8" ht="14.15" customHeight="1" x14ac:dyDescent="0.3">
      <c r="E28" s="67"/>
      <c r="F28" s="68"/>
      <c r="G28" s="68"/>
      <c r="H28" s="72"/>
    </row>
    <row r="29" spans="2:8" ht="14.15" customHeight="1" x14ac:dyDescent="0.3">
      <c r="E29" s="73"/>
      <c r="F29" s="74"/>
      <c r="G29" s="74"/>
      <c r="H29" s="75"/>
    </row>
  </sheetData>
  <mergeCells count="1">
    <mergeCell ref="B8:C8"/>
  </mergeCells>
  <dataValidations count="4">
    <dataValidation type="list" allowBlank="1" showInputMessage="1" showErrorMessage="1" sqref="G10:H10">
      <formula1>$S$3:$S$6</formula1>
    </dataValidation>
    <dataValidation type="list" allowBlank="1" showInputMessage="1" showErrorMessage="1" sqref="G14:H14">
      <formula1>$S$3:$S$6</formula1>
    </dataValidation>
    <dataValidation type="list" allowBlank="1" showInputMessage="1" showErrorMessage="1" sqref="G18:H18">
      <formula1>$S$3:$S$6</formula1>
    </dataValidation>
    <dataValidation type="list" allowBlank="1" showInputMessage="1" showErrorMessage="1" sqref="H6">
      <formula1>$S$3:$S$6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מקרא!$I$3:$I$4</xm:f>
          </x14:formula1>
          <xm:sqref>C9</xm:sqref>
        </x14:dataValidation>
        <x14:dataValidation type="list" allowBlank="1" showInputMessage="1" showErrorMessage="1">
          <x14:formula1>
            <xm:f>מקרא!$T$3:$T$6</xm:f>
          </x14:formula1>
          <xm:sqref>E7:E16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rightToLeft="1" workbookViewId="0">
      <selection activeCell="F6" sqref="F6"/>
    </sheetView>
  </sheetViews>
  <sheetFormatPr defaultRowHeight="14" x14ac:dyDescent="0.3"/>
  <cols>
    <col min="2" max="2" width="22.33203125" bestFit="1" customWidth="1"/>
    <col min="3" max="3" width="22.08203125" customWidth="1"/>
    <col min="5" max="5" width="20.83203125" customWidth="1"/>
    <col min="6" max="6" width="59.83203125" customWidth="1"/>
    <col min="8" max="8" width="20.83203125" customWidth="1"/>
    <col min="9" max="10" width="22.83203125" customWidth="1"/>
  </cols>
  <sheetData>
    <row r="1" spans="1:6" ht="20" x14ac:dyDescent="0.3">
      <c r="A1" s="18"/>
      <c r="B1" s="18" t="s">
        <v>90</v>
      </c>
      <c r="C1" s="18"/>
      <c r="D1" s="18"/>
      <c r="E1" s="18"/>
      <c r="F1" s="18"/>
    </row>
    <row r="5" spans="1:6" ht="22.5" customHeight="1" x14ac:dyDescent="0.3">
      <c r="B5" s="19" t="s">
        <v>100</v>
      </c>
      <c r="C5" s="21"/>
      <c r="D5" s="22"/>
      <c r="E5" s="19" t="s">
        <v>137</v>
      </c>
      <c r="F5" s="96"/>
    </row>
    <row r="6" spans="1:6" ht="20.25" customHeight="1" x14ac:dyDescent="0.3">
      <c r="B6" s="37" t="s">
        <v>142</v>
      </c>
      <c r="C6" s="30"/>
      <c r="D6" s="22"/>
      <c r="E6" s="26" t="s">
        <v>109</v>
      </c>
      <c r="F6" s="30"/>
    </row>
    <row r="7" spans="1:6" ht="20.25" customHeight="1" x14ac:dyDescent="0.3">
      <c r="B7" s="22"/>
      <c r="C7" s="22"/>
      <c r="D7" s="22"/>
      <c r="E7" s="105" t="s">
        <v>136</v>
      </c>
      <c r="F7" s="76"/>
    </row>
    <row r="8" spans="1:6" ht="22.5" customHeight="1" x14ac:dyDescent="0.3">
      <c r="B8" s="103" t="s">
        <v>141</v>
      </c>
      <c r="C8" s="104"/>
      <c r="D8" s="22"/>
      <c r="E8" s="106"/>
      <c r="F8" s="76"/>
    </row>
    <row r="9" spans="1:6" ht="22.5" customHeight="1" x14ac:dyDescent="0.3">
      <c r="B9" s="37" t="s">
        <v>129</v>
      </c>
      <c r="C9" s="30"/>
      <c r="D9" s="22"/>
    </row>
    <row r="10" spans="1:6" ht="22.5" customHeight="1" x14ac:dyDescent="0.3">
      <c r="B10" s="37" t="s">
        <v>130</v>
      </c>
      <c r="C10" s="25" t="str">
        <f>_xlfn.IFNA(IF(ISBLANK(C9),"-",IF(C9=מקרא!$A$4,VLOOKUP($C$6,טבלה1[],2,0),"-") ),"-")</f>
        <v>-</v>
      </c>
      <c r="D10" s="22"/>
      <c r="E10" s="37" t="s">
        <v>109</v>
      </c>
      <c r="F10" s="30"/>
    </row>
    <row r="11" spans="1:6" ht="22.5" customHeight="1" x14ac:dyDescent="0.3">
      <c r="B11" s="37" t="s">
        <v>102</v>
      </c>
      <c r="C11" s="30"/>
      <c r="D11" s="22"/>
      <c r="E11" s="105" t="s">
        <v>136</v>
      </c>
      <c r="F11" s="76"/>
    </row>
    <row r="12" spans="1:6" ht="22.5" customHeight="1" x14ac:dyDescent="0.3">
      <c r="B12" s="37" t="s">
        <v>103</v>
      </c>
      <c r="C12" s="29"/>
      <c r="D12" s="22"/>
      <c r="E12" s="106"/>
      <c r="F12" s="76"/>
    </row>
    <row r="13" spans="1:6" ht="26.25" customHeight="1" x14ac:dyDescent="0.3">
      <c r="B13" s="37" t="s">
        <v>104</v>
      </c>
      <c r="C13" s="29"/>
      <c r="D13" s="22"/>
    </row>
    <row r="14" spans="1:6" ht="22.5" customHeight="1" x14ac:dyDescent="0.3">
      <c r="B14" s="37" t="s">
        <v>105</v>
      </c>
      <c r="C14" s="29"/>
      <c r="D14" s="22"/>
      <c r="E14" s="64" t="s">
        <v>150</v>
      </c>
      <c r="F14" s="65"/>
    </row>
    <row r="15" spans="1:6" ht="22.5" customHeight="1" x14ac:dyDescent="0.3">
      <c r="D15" s="22"/>
      <c r="E15" s="50"/>
      <c r="F15" s="47"/>
    </row>
    <row r="16" spans="1:6" ht="23.5" customHeight="1" x14ac:dyDescent="0.3">
      <c r="B16" s="48" t="s">
        <v>138</v>
      </c>
      <c r="C16" s="23"/>
      <c r="D16" s="22"/>
      <c r="E16" s="54" t="s">
        <v>118</v>
      </c>
      <c r="F16" s="88"/>
    </row>
    <row r="17" spans="2:6" ht="23.5" customHeight="1" x14ac:dyDescent="0.3">
      <c r="B17" s="26" t="s">
        <v>102</v>
      </c>
      <c r="C17" s="29"/>
      <c r="D17" s="22"/>
      <c r="E17" s="55"/>
      <c r="F17" s="29"/>
    </row>
    <row r="18" spans="2:6" ht="23.5" customHeight="1" x14ac:dyDescent="0.3">
      <c r="B18" s="24" t="s">
        <v>103</v>
      </c>
      <c r="C18" s="30"/>
      <c r="D18" s="22"/>
      <c r="E18" s="22"/>
    </row>
    <row r="19" spans="2:6" ht="23.5" customHeight="1" x14ac:dyDescent="0.3">
      <c r="B19" s="24" t="s">
        <v>106</v>
      </c>
      <c r="C19" s="30"/>
    </row>
    <row r="20" spans="2:6" ht="23.5" customHeight="1" x14ac:dyDescent="0.3">
      <c r="B20" s="24" t="s">
        <v>107</v>
      </c>
      <c r="C20" s="30"/>
    </row>
    <row r="22" spans="2:6" ht="15.5" x14ac:dyDescent="0.3">
      <c r="B22" s="53"/>
      <c r="C22" s="52"/>
    </row>
    <row r="24" spans="2:6" x14ac:dyDescent="0.3">
      <c r="B24" s="52"/>
    </row>
  </sheetData>
  <mergeCells count="3">
    <mergeCell ref="E11:E12"/>
    <mergeCell ref="B8:C8"/>
    <mergeCell ref="E7:E8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מקרא!$T$3:$T$6</xm:f>
          </x14:formula1>
          <xm:sqref>F6 F10</xm:sqref>
        </x14:dataValidation>
        <x14:dataValidation type="list" allowBlank="1" showInputMessage="1" showErrorMessage="1">
          <x14:formula1>
            <xm:f>מקרא!$H$3:$H$6</xm:f>
          </x14:formula1>
          <xm:sqref>C6</xm:sqref>
        </x14:dataValidation>
        <x14:dataValidation type="list" allowBlank="1" showInputMessage="1" showErrorMessage="1">
          <x14:formula1>
            <xm:f>מקרא!$A$4:$A$5</xm:f>
          </x14:formula1>
          <xm:sqref>C9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rightToLeft="1" workbookViewId="0">
      <selection activeCell="H14" sqref="H14"/>
    </sheetView>
  </sheetViews>
  <sheetFormatPr defaultRowHeight="14" x14ac:dyDescent="0.3"/>
  <cols>
    <col min="2" max="2" width="25.33203125" customWidth="1"/>
    <col min="3" max="3" width="34" customWidth="1"/>
    <col min="4" max="4" width="5.33203125" customWidth="1"/>
    <col min="5" max="5" width="23" customWidth="1"/>
    <col min="6" max="6" width="34" customWidth="1"/>
    <col min="7" max="7" width="17.75" customWidth="1"/>
    <col min="8" max="8" width="17.58203125" customWidth="1"/>
  </cols>
  <sheetData>
    <row r="1" spans="1:6" ht="20" x14ac:dyDescent="0.3">
      <c r="A1" s="18"/>
      <c r="B1" s="18" t="s">
        <v>91</v>
      </c>
      <c r="C1" s="18"/>
      <c r="D1" s="18"/>
      <c r="E1" s="18"/>
      <c r="F1" s="18"/>
    </row>
    <row r="5" spans="1:6" ht="22.5" customHeight="1" x14ac:dyDescent="0.3">
      <c r="B5" s="56" t="s">
        <v>100</v>
      </c>
      <c r="C5" s="21"/>
      <c r="E5" s="56" t="s">
        <v>141</v>
      </c>
      <c r="F5" s="57"/>
    </row>
    <row r="6" spans="1:6" ht="20.25" customHeight="1" x14ac:dyDescent="0.3">
      <c r="B6" s="37" t="s">
        <v>145</v>
      </c>
      <c r="C6" s="30"/>
      <c r="E6" s="58" t="s">
        <v>146</v>
      </c>
      <c r="F6" s="29"/>
    </row>
    <row r="7" spans="1:6" ht="20.25" customHeight="1" x14ac:dyDescent="0.3">
      <c r="B7" s="22"/>
      <c r="C7" s="22"/>
      <c r="E7" s="37" t="s">
        <v>130</v>
      </c>
      <c r="F7" s="25" t="str">
        <f>_xlfn.IFNA(IF(ISBLANK($F$6),"-",IF($F$6=מקרא!$A$4,VLOOKUP($C$6,טבלה1[],2,0),"-") ),"-")</f>
        <v>-</v>
      </c>
    </row>
    <row r="8" spans="1:6" ht="22.5" customHeight="1" x14ac:dyDescent="0.3">
      <c r="E8" s="37" t="s">
        <v>102</v>
      </c>
      <c r="F8" s="84"/>
    </row>
    <row r="9" spans="1:6" ht="22.5" customHeight="1" x14ac:dyDescent="0.3">
      <c r="E9" s="58" t="s">
        <v>103</v>
      </c>
      <c r="F9" s="85"/>
    </row>
    <row r="10" spans="1:6" ht="22.5" customHeight="1" x14ac:dyDescent="0.3">
      <c r="B10" s="56" t="s">
        <v>138</v>
      </c>
      <c r="C10" s="57"/>
      <c r="E10" s="37" t="s">
        <v>104</v>
      </c>
      <c r="F10" s="85"/>
    </row>
    <row r="11" spans="1:6" ht="22.5" customHeight="1" x14ac:dyDescent="0.3">
      <c r="B11" s="58" t="s">
        <v>102</v>
      </c>
      <c r="C11" s="85"/>
      <c r="E11" s="37" t="s">
        <v>105</v>
      </c>
      <c r="F11" s="85"/>
    </row>
    <row r="12" spans="1:6" ht="22.5" customHeight="1" x14ac:dyDescent="0.3">
      <c r="B12" s="37" t="s">
        <v>103</v>
      </c>
      <c r="C12" s="84"/>
    </row>
    <row r="13" spans="1:6" ht="24" customHeight="1" x14ac:dyDescent="0.3">
      <c r="B13" s="58" t="s">
        <v>106</v>
      </c>
      <c r="C13" s="85"/>
    </row>
    <row r="14" spans="1:6" ht="24.75" customHeight="1" x14ac:dyDescent="0.3">
      <c r="B14" s="37" t="s">
        <v>107</v>
      </c>
      <c r="C14" s="84"/>
    </row>
    <row r="15" spans="1:6" ht="22.5" customHeight="1" x14ac:dyDescent="0.3"/>
    <row r="16" spans="1:6" ht="21" customHeight="1" x14ac:dyDescent="0.3">
      <c r="B16" s="56" t="s">
        <v>151</v>
      </c>
      <c r="C16" s="59"/>
      <c r="D16" s="59"/>
      <c r="E16" s="59"/>
      <c r="F16" s="57"/>
    </row>
    <row r="17" spans="2:6" ht="20.25" customHeight="1" x14ac:dyDescent="0.3">
      <c r="B17" s="37" t="s">
        <v>147</v>
      </c>
      <c r="C17" s="78"/>
    </row>
    <row r="18" spans="2:6" ht="22.5" customHeight="1" x14ac:dyDescent="0.3"/>
    <row r="19" spans="2:6" ht="22.5" customHeight="1" x14ac:dyDescent="0.3">
      <c r="B19" s="37" t="s">
        <v>144</v>
      </c>
      <c r="C19" s="77"/>
      <c r="E19" s="37" t="s">
        <v>144</v>
      </c>
      <c r="F19" s="77"/>
    </row>
    <row r="20" spans="2:6" ht="51" customHeight="1" x14ac:dyDescent="0.3">
      <c r="B20" s="37" t="s">
        <v>113</v>
      </c>
      <c r="C20" s="81"/>
      <c r="E20" s="37" t="s">
        <v>113</v>
      </c>
      <c r="F20" s="81"/>
    </row>
    <row r="21" spans="2:6" ht="22.5" customHeight="1" x14ac:dyDescent="0.3"/>
    <row r="22" spans="2:6" ht="22.5" customHeight="1" x14ac:dyDescent="0.3"/>
    <row r="23" spans="2:6" ht="51" customHeight="1" x14ac:dyDescent="0.3"/>
  </sheetData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מקרא!$A$4:$A$5</xm:f>
          </x14:formula1>
          <xm:sqref>F6</xm:sqref>
        </x14:dataValidation>
        <x14:dataValidation type="list" allowBlank="1" showInputMessage="1" showErrorMessage="1">
          <x14:formula1>
            <xm:f>מקרא!$L$3:$L$4</xm:f>
          </x14:formula1>
          <xm:sqref>C17:D17</xm:sqref>
        </x14:dataValidation>
        <x14:dataValidation type="list" allowBlank="1" showInputMessage="1" showErrorMessage="1">
          <x14:formula1>
            <xm:f>מקרא!$D$3:$D$50</xm:f>
          </x14:formula1>
          <xm:sqref>D6</xm:sqref>
        </x14:dataValidation>
        <x14:dataValidation type="list" allowBlank="1" showInputMessage="1" showErrorMessage="1">
          <x14:formula1>
            <xm:f>מקרא!$D$3:$D$24</xm:f>
          </x14:formula1>
          <xm:sqref>C6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rightToLeft="1" topLeftCell="A18" workbookViewId="0">
      <selection activeCell="C21" sqref="C21"/>
    </sheetView>
  </sheetViews>
  <sheetFormatPr defaultRowHeight="14" x14ac:dyDescent="0.3"/>
  <cols>
    <col min="2" max="2" width="25.33203125" customWidth="1"/>
    <col min="3" max="3" width="29.83203125" customWidth="1"/>
    <col min="4" max="4" width="19" customWidth="1"/>
    <col min="5" max="5" width="23" customWidth="1"/>
    <col min="6" max="6" width="29.83203125" customWidth="1"/>
    <col min="7" max="8" width="24.33203125" customWidth="1"/>
    <col min="9" max="9" width="17.75" customWidth="1"/>
  </cols>
  <sheetData>
    <row r="1" spans="1:6" ht="20" x14ac:dyDescent="0.3">
      <c r="A1" s="18"/>
      <c r="B1" s="18" t="s">
        <v>89</v>
      </c>
      <c r="C1" s="18"/>
      <c r="D1" s="18"/>
      <c r="E1" s="18"/>
      <c r="F1" s="18"/>
    </row>
    <row r="5" spans="1:6" ht="22.5" customHeight="1" x14ac:dyDescent="0.3">
      <c r="B5" s="19" t="s">
        <v>100</v>
      </c>
      <c r="C5" s="21"/>
      <c r="D5" s="22"/>
    </row>
    <row r="6" spans="1:6" ht="20.25" customHeight="1" x14ac:dyDescent="0.3">
      <c r="B6" s="37" t="s">
        <v>145</v>
      </c>
      <c r="C6" s="30"/>
      <c r="D6" s="22"/>
    </row>
    <row r="7" spans="1:6" ht="20.25" customHeight="1" x14ac:dyDescent="0.3">
      <c r="B7" s="22"/>
      <c r="C7" s="22"/>
      <c r="D7" s="22"/>
    </row>
    <row r="8" spans="1:6" ht="22.5" customHeight="1" x14ac:dyDescent="0.3">
      <c r="B8" s="56" t="s">
        <v>141</v>
      </c>
      <c r="C8" s="59"/>
      <c r="D8" s="59"/>
      <c r="E8" s="57"/>
    </row>
    <row r="9" spans="1:6" ht="22.5" customHeight="1" x14ac:dyDescent="0.3">
      <c r="B9" s="58" t="s">
        <v>146</v>
      </c>
      <c r="C9" s="29"/>
      <c r="D9" s="58" t="s">
        <v>103</v>
      </c>
      <c r="E9" s="85"/>
    </row>
    <row r="10" spans="1:6" ht="22.5" customHeight="1" x14ac:dyDescent="0.3">
      <c r="B10" s="37" t="s">
        <v>130</v>
      </c>
      <c r="C10" s="25" t="str">
        <f>_xlfn.IFNA(IF(ISBLANK($C$9),"-",IF($C$9=מקרא!$A$4,VLOOKUP($C$6,טבלה1[],2,0),"-") ),"-")</f>
        <v>-</v>
      </c>
      <c r="D10" s="37" t="s">
        <v>104</v>
      </c>
      <c r="E10" s="85"/>
    </row>
    <row r="11" spans="1:6" ht="22.5" customHeight="1" x14ac:dyDescent="0.3">
      <c r="B11" s="37" t="s">
        <v>102</v>
      </c>
      <c r="C11" s="30"/>
      <c r="D11" s="37" t="s">
        <v>105</v>
      </c>
      <c r="E11" s="85"/>
    </row>
    <row r="12" spans="1:6" ht="22.5" customHeight="1" x14ac:dyDescent="0.3"/>
    <row r="13" spans="1:6" ht="24" customHeight="1" x14ac:dyDescent="0.3">
      <c r="B13" s="56" t="s">
        <v>138</v>
      </c>
      <c r="C13" s="59"/>
      <c r="D13" s="59"/>
      <c r="E13" s="57"/>
    </row>
    <row r="14" spans="1:6" ht="24.75" customHeight="1" x14ac:dyDescent="0.3">
      <c r="B14" s="26" t="s">
        <v>102</v>
      </c>
      <c r="C14" s="85"/>
      <c r="D14" s="58" t="s">
        <v>106</v>
      </c>
      <c r="E14" s="85"/>
    </row>
    <row r="15" spans="1:6" ht="21" customHeight="1" x14ac:dyDescent="0.3">
      <c r="B15" s="24" t="s">
        <v>103</v>
      </c>
      <c r="C15" s="84"/>
      <c r="D15" s="24" t="s">
        <v>107</v>
      </c>
      <c r="E15" s="84"/>
    </row>
    <row r="16" spans="1:6" ht="21.75" customHeight="1" x14ac:dyDescent="0.3"/>
    <row r="17" spans="2:6" ht="20.25" customHeight="1" x14ac:dyDescent="0.3">
      <c r="B17" s="56" t="s">
        <v>132</v>
      </c>
      <c r="C17" s="59"/>
      <c r="D17" s="59"/>
      <c r="E17" s="59"/>
      <c r="F17" s="57"/>
    </row>
    <row r="18" spans="2:6" ht="21" customHeight="1" x14ac:dyDescent="0.3">
      <c r="B18" s="26" t="s">
        <v>147</v>
      </c>
      <c r="C18" s="29"/>
      <c r="D18" s="22"/>
      <c r="E18" s="58" t="s">
        <v>147</v>
      </c>
      <c r="F18" s="29"/>
    </row>
    <row r="19" spans="2:6" ht="83.25" customHeight="1" x14ac:dyDescent="0.3">
      <c r="B19" s="37" t="s">
        <v>117</v>
      </c>
      <c r="C19" s="87"/>
      <c r="D19" s="22"/>
      <c r="E19" s="37" t="s">
        <v>117</v>
      </c>
      <c r="F19" s="87"/>
    </row>
    <row r="20" spans="2:6" ht="24.75" customHeight="1" x14ac:dyDescent="0.3">
      <c r="D20" s="22"/>
    </row>
    <row r="21" spans="2:6" ht="24.75" customHeight="1" x14ac:dyDescent="0.3">
      <c r="B21" s="33" t="s">
        <v>147</v>
      </c>
      <c r="C21" s="30"/>
      <c r="D21" s="22"/>
      <c r="E21" s="37" t="s">
        <v>147</v>
      </c>
      <c r="F21" s="30"/>
    </row>
    <row r="22" spans="2:6" ht="83.25" customHeight="1" x14ac:dyDescent="0.3">
      <c r="B22" s="37" t="s">
        <v>117</v>
      </c>
      <c r="C22" s="87"/>
      <c r="D22" s="22"/>
      <c r="E22" s="37" t="s">
        <v>117</v>
      </c>
      <c r="F22" s="87"/>
    </row>
  </sheetData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מקרא!$F$3:$F$26</xm:f>
          </x14:formula1>
          <xm:sqref>C6</xm:sqref>
        </x14:dataValidation>
        <x14:dataValidation type="list" allowBlank="1" showInputMessage="1" showErrorMessage="1">
          <x14:formula1>
            <xm:f>מקרא!$Q$3:$Q$6</xm:f>
          </x14:formula1>
          <xm:sqref>C18 F18 C21 F21</xm:sqref>
        </x14:dataValidation>
        <x14:dataValidation type="list" allowBlank="1" showInputMessage="1" showErrorMessage="1">
          <x14:formula1>
            <xm:f>מקרא!$A$4:$A$5</xm:f>
          </x14:formula1>
          <xm:sqref>C9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rightToLeft="1" workbookViewId="0">
      <selection activeCell="E16" sqref="E16"/>
    </sheetView>
  </sheetViews>
  <sheetFormatPr defaultRowHeight="14" x14ac:dyDescent="0.3"/>
  <cols>
    <col min="2" max="2" width="22.33203125" bestFit="1" customWidth="1"/>
    <col min="3" max="3" width="22.08203125" customWidth="1"/>
    <col min="5" max="5" width="24.75" customWidth="1"/>
    <col min="6" max="6" width="46.33203125" customWidth="1"/>
    <col min="7" max="7" width="37.25" customWidth="1"/>
  </cols>
  <sheetData>
    <row r="1" spans="1:7" ht="20" x14ac:dyDescent="0.3">
      <c r="A1" s="18"/>
      <c r="B1" s="18" t="s">
        <v>87</v>
      </c>
      <c r="C1" s="18"/>
      <c r="D1" s="18"/>
      <c r="E1" s="18"/>
      <c r="F1" s="18"/>
      <c r="G1" s="18"/>
    </row>
    <row r="3" spans="1:7" ht="15.5" x14ac:dyDescent="0.3">
      <c r="C3" s="89"/>
    </row>
    <row r="5" spans="1:7" ht="22.5" customHeight="1" x14ac:dyDescent="0.3">
      <c r="B5" s="19" t="s">
        <v>100</v>
      </c>
      <c r="C5" s="21"/>
      <c r="D5" s="22"/>
      <c r="E5" s="20" t="s">
        <v>112</v>
      </c>
      <c r="F5" s="36"/>
    </row>
    <row r="6" spans="1:7" ht="20.25" customHeight="1" x14ac:dyDescent="0.3">
      <c r="B6" s="37" t="s">
        <v>142</v>
      </c>
      <c r="C6" s="86" t="s">
        <v>92</v>
      </c>
      <c r="D6" s="22"/>
      <c r="E6" s="34" t="s">
        <v>147</v>
      </c>
      <c r="F6" s="86" t="s">
        <v>152</v>
      </c>
    </row>
    <row r="7" spans="1:7" ht="60.75" customHeight="1" x14ac:dyDescent="0.3">
      <c r="B7" s="22"/>
      <c r="C7" s="22"/>
      <c r="D7" s="22"/>
      <c r="E7" s="37" t="s">
        <v>117</v>
      </c>
      <c r="F7" s="81"/>
    </row>
    <row r="8" spans="1:7" ht="22.5" customHeight="1" x14ac:dyDescent="0.3">
      <c r="D8" s="22"/>
    </row>
    <row r="9" spans="1:7" ht="22.5" customHeight="1" x14ac:dyDescent="0.3">
      <c r="B9" s="103" t="s">
        <v>139</v>
      </c>
      <c r="C9" s="104"/>
      <c r="D9" s="22"/>
      <c r="E9" s="79" t="s">
        <v>155</v>
      </c>
      <c r="F9" s="59"/>
      <c r="G9" s="80"/>
    </row>
    <row r="10" spans="1:7" ht="22.5" customHeight="1" x14ac:dyDescent="0.3">
      <c r="B10" s="24" t="s">
        <v>102</v>
      </c>
      <c r="C10" s="84"/>
      <c r="D10" s="22"/>
      <c r="E10" s="62" t="s">
        <v>153</v>
      </c>
      <c r="F10" s="63" t="s">
        <v>154</v>
      </c>
      <c r="G10" s="63" t="s">
        <v>156</v>
      </c>
    </row>
    <row r="11" spans="1:7" ht="22.5" customHeight="1" x14ac:dyDescent="0.3">
      <c r="B11" s="24" t="s">
        <v>103</v>
      </c>
      <c r="C11" s="85"/>
      <c r="D11" s="22"/>
      <c r="E11" s="82"/>
      <c r="F11" s="82"/>
      <c r="G11" s="83"/>
    </row>
    <row r="12" spans="1:7" ht="26.25" customHeight="1" x14ac:dyDescent="0.3">
      <c r="B12" s="24" t="s">
        <v>104</v>
      </c>
      <c r="C12" s="85"/>
      <c r="D12" s="22"/>
      <c r="E12" s="82"/>
      <c r="F12" s="82"/>
      <c r="G12" s="83"/>
    </row>
    <row r="13" spans="1:7" ht="22.5" customHeight="1" x14ac:dyDescent="0.3">
      <c r="B13" s="24" t="s">
        <v>105</v>
      </c>
      <c r="C13" s="85"/>
      <c r="D13" s="22"/>
      <c r="E13" s="82"/>
      <c r="F13" s="82"/>
      <c r="G13" s="83"/>
    </row>
    <row r="14" spans="1:7" ht="22.5" customHeight="1" x14ac:dyDescent="0.3">
      <c r="B14" s="22"/>
      <c r="C14" s="22"/>
      <c r="D14" s="22"/>
      <c r="E14" s="82"/>
      <c r="F14" s="82"/>
      <c r="G14" s="83"/>
    </row>
    <row r="15" spans="1:7" ht="22.5" customHeight="1" x14ac:dyDescent="0.3">
      <c r="B15" s="48" t="s">
        <v>138</v>
      </c>
      <c r="C15" s="23"/>
      <c r="D15" s="22"/>
      <c r="E15" s="82"/>
      <c r="F15" s="82"/>
      <c r="G15" s="83"/>
    </row>
    <row r="16" spans="1:7" ht="22.5" customHeight="1" x14ac:dyDescent="0.3">
      <c r="B16" s="26" t="s">
        <v>102</v>
      </c>
      <c r="C16" s="85"/>
      <c r="D16" s="22"/>
      <c r="E16" s="82"/>
      <c r="F16" s="82"/>
      <c r="G16" s="83"/>
    </row>
    <row r="17" spans="2:4" ht="22.5" customHeight="1" x14ac:dyDescent="0.3">
      <c r="B17" s="24" t="s">
        <v>103</v>
      </c>
      <c r="C17" s="84"/>
      <c r="D17" s="22"/>
    </row>
    <row r="18" spans="2:4" ht="23.15" customHeight="1" x14ac:dyDescent="0.3">
      <c r="B18" s="24" t="s">
        <v>106</v>
      </c>
      <c r="C18" s="84"/>
    </row>
    <row r="19" spans="2:4" ht="23.15" customHeight="1" x14ac:dyDescent="0.3">
      <c r="B19" s="24" t="s">
        <v>107</v>
      </c>
      <c r="C19" s="84"/>
    </row>
  </sheetData>
  <mergeCells count="1">
    <mergeCell ref="B9:C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8</vt:i4>
      </vt:variant>
    </vt:vector>
  </HeadingPairs>
  <TitlesOfParts>
    <vt:vector size="8" baseType="lpstr">
      <vt:lpstr>ברוכים הבאים</vt:lpstr>
      <vt:lpstr>נתונים פיזיים</vt:lpstr>
      <vt:lpstr>מקרא</vt:lpstr>
      <vt:lpstr>שדרות</vt:lpstr>
      <vt:lpstr>מועצה_אזורית</vt:lpstr>
      <vt:lpstr>מושב</vt:lpstr>
      <vt:lpstr>קיבוץ</vt:lpstr>
      <vt:lpstr>אשכול_רשויות</vt:lpstr>
    </vt:vector>
  </TitlesOfParts>
  <Company>Ministry Of Energy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גיא מזרחי</dc:creator>
  <cp:keywords>קול קורא 36/2024</cp:keywords>
  <cp:lastModifiedBy>Owner</cp:lastModifiedBy>
  <dcterms:created xsi:type="dcterms:W3CDTF">2024-08-26T08:18:11Z</dcterms:created>
  <dcterms:modified xsi:type="dcterms:W3CDTF">2024-10-01T12:16:29Z</dcterms:modified>
</cp:coreProperties>
</file>