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yuvaldr\Desktop\משימות ילנה\נוהל תמיכה במרכזי מבקרים ואטרקציות תיירות חבל תקומה סופי לפרסום 28.7.2025\"/>
    </mc:Choice>
  </mc:AlternateContent>
  <xr:revisionPtr revIDLastSave="0" documentId="8_{36BB48A1-E61E-40AA-98C2-CA96265AE6D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B24" i="1"/>
  <c r="B26" i="1" l="1"/>
  <c r="D31" i="1" l="1"/>
  <c r="D36" i="1" l="1"/>
  <c r="D35" i="1"/>
  <c r="D34" i="1"/>
  <c r="D39" i="1"/>
  <c r="D33" i="1"/>
  <c r="D38" i="1"/>
  <c r="D32" i="1"/>
  <c r="D37" i="1"/>
  <c r="D4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אהוד אלפרט [Ehud Alpert]</author>
  </authors>
  <commentList>
    <comment ref="A12" authorId="0" shapeId="0" xr:uid="{B6C9CC29-9D7A-45D7-B3B4-12026BE22AA5}">
      <text>
        <r>
          <rPr>
            <b/>
            <sz val="9"/>
            <color indexed="81"/>
            <rFont val="Tahoma"/>
            <family val="2"/>
          </rPr>
          <t>אהוד אלפרט [Ehud Alpert]:</t>
        </r>
        <r>
          <rPr>
            <sz val="9"/>
            <color indexed="81"/>
            <rFont val="Tahoma"/>
            <family val="2"/>
          </rPr>
          <t xml:space="preserve">
6. התמיכה אינה מיועדת עבור מבנים לפעילות חקלאית או משקית.</t>
        </r>
      </text>
    </commen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אהוד אלפרט [Ehud Alpert]:</t>
        </r>
        <r>
          <rPr>
            <sz val="9"/>
            <color indexed="81"/>
            <rFont val="Tahoma"/>
            <family val="2"/>
          </rPr>
          <t xml:space="preserve">
אהוד אלפרט [Ehud Alpert]:
פירוט סעיפי השקעה:
שירותים / חנות / מרכז הדרכה
מ"ר וכו'</t>
        </r>
      </text>
    </comment>
    <comment ref="A14" authorId="0" shapeId="0" xr:uid="{13E8709E-3843-4F45-B1B5-E6C753FEB309}">
      <text>
        <r>
          <rPr>
            <b/>
            <sz val="9"/>
            <color indexed="81"/>
            <rFont val="Tahoma"/>
            <charset val="177"/>
          </rPr>
          <t>אהוד אלפרט [Ehud Alpert]:</t>
        </r>
        <r>
          <rPr>
            <sz val="9"/>
            <color indexed="81"/>
            <rFont val="Tahoma"/>
            <charset val="177"/>
          </rPr>
          <t xml:space="preserve">
הסעיפים לדוגמא</t>
        </r>
      </text>
    </comment>
    <comment ref="B18" authorId="0" shapeId="0" xr:uid="{2B214C2E-D4FC-4F5B-BA68-8F4780A048F1}">
      <text>
        <r>
          <rPr>
            <b/>
            <sz val="9"/>
            <color indexed="81"/>
            <rFont val="Tahoma"/>
            <family val="2"/>
          </rPr>
          <t>אהוד אלפרט [Ehud Alpert]:</t>
        </r>
        <r>
          <rPr>
            <sz val="9"/>
            <color indexed="81"/>
            <rFont val="Tahoma"/>
            <family val="2"/>
          </rPr>
          <t xml:space="preserve">
מענק תמיכה בסעיפי הצטיידות עד 100,000 ₪ 
 50% מענק 
</t>
        </r>
      </text>
    </comment>
    <comment ref="B19" authorId="0" shapeId="0" xr:uid="{894ABE34-9414-4940-851B-88DFD83A5273}">
      <text>
        <r>
          <rPr>
            <b/>
            <sz val="9"/>
            <color indexed="81"/>
            <rFont val="Tahoma"/>
            <family val="2"/>
          </rPr>
          <t>אהוד אלפרט [Ehud Alpert]:</t>
        </r>
        <r>
          <rPr>
            <sz val="9"/>
            <color indexed="81"/>
            <rFont val="Tahoma"/>
            <family val="2"/>
          </rPr>
          <t xml:space="preserve">
נחשב כהצטיידות</t>
        </r>
      </text>
    </comment>
    <comment ref="B25" authorId="0" shapeId="0" xr:uid="{2A5C79E8-6E05-4162-BCF8-C8C3845524B0}">
      <text>
        <r>
          <rPr>
            <b/>
            <sz val="9"/>
            <color indexed="81"/>
            <rFont val="Tahoma"/>
            <charset val="177"/>
          </rPr>
          <t>אהוד אלפרט 
עד 50%</t>
        </r>
      </text>
    </comment>
    <comment ref="B26" authorId="0" shapeId="0" xr:uid="{8E8EEAED-4939-481C-B1FF-7021008BCD71}">
      <text>
        <r>
          <rPr>
            <b/>
            <sz val="9"/>
            <color indexed="81"/>
            <rFont val="Tahoma"/>
            <family val="2"/>
          </rPr>
          <t>אהוד אלפרט [Ehud Alpert]:</t>
        </r>
        <r>
          <rPr>
            <sz val="9"/>
            <color indexed="81"/>
            <rFont val="Tahoma"/>
            <family val="2"/>
          </rPr>
          <t xml:space="preserve">
מקסימום תמיכת המשרד
להקמה/הרחבה עד 250,000 ₪ (בכפוף להיתר בניה)
להצטיידות עד 100,000 ₪ </t>
        </r>
      </text>
    </comment>
  </commentList>
</comments>
</file>

<file path=xl/sharedStrings.xml><?xml version="1.0" encoding="utf-8"?>
<sst xmlns="http://schemas.openxmlformats.org/spreadsheetml/2006/main" count="41" uniqueCount="33">
  <si>
    <t>הערכת עלות (₪ כולל מע"מ)</t>
  </si>
  <si>
    <t>אחר</t>
  </si>
  <si>
    <t>סה"כ עלות כוללת</t>
  </si>
  <si>
    <t>מקורות מימון</t>
  </si>
  <si>
    <t>שיעור %</t>
  </si>
  <si>
    <t>סכום מימון</t>
  </si>
  <si>
    <t>תרומות ותמיכות נוספות</t>
  </si>
  <si>
    <t>עצמי (לפחות 10%)</t>
  </si>
  <si>
    <t>משרד החקלאות ומשרדי ממשלה אחרים</t>
  </si>
  <si>
    <t>סה"כ (לוודא שמסתכם ל-100%)</t>
  </si>
  <si>
    <t xml:space="preserve">פירוט עלויות מוערך וסך העלות הכולל של ביצוע הפרויקט (₪ כולל מע"מ) </t>
  </si>
  <si>
    <t>עבודות פיתוח ותשתיות</t>
  </si>
  <si>
    <t>פירוט נוסף</t>
  </si>
  <si>
    <t>עבודות גינון , פיתוח נופי</t>
  </si>
  <si>
    <t>פיתוח ושילוט תיירותי</t>
  </si>
  <si>
    <t>תחום עבודה</t>
  </si>
  <si>
    <t>התמיכה המבוקשת (שיעור התמיכה עד 40%)</t>
  </si>
  <si>
    <t>נושא</t>
  </si>
  <si>
    <t>היזם</t>
  </si>
  <si>
    <t>הצטיידות: מיזוג אויר, ציוד כיבוי אש, ריהוט, ציוד אור קולי, סרט תדמית ועוד</t>
  </si>
  <si>
    <t>סכום מענק מבוקש ₪ ( סכום המענק מקסימלי כמפורט בנוהל)</t>
  </si>
  <si>
    <t>מקורות המימון (שיעור התמיכה לא יעלה על השיעור המקסימלי כמפורט בנוהל):</t>
  </si>
  <si>
    <t>טופס מקצועי– מרכזי ואטרקציות חבל תקומה 2024</t>
  </si>
  <si>
    <t>משרד החקלאות ופיתוח הכפר  (עד 50%)</t>
  </si>
  <si>
    <t>עבודות בניה הקמה הרחבה</t>
  </si>
  <si>
    <t>בכפוף להיתר הבניה מפרט והצעות מחיר</t>
  </si>
  <si>
    <t>ניתן להוסיף פירוט</t>
  </si>
  <si>
    <t xml:space="preserve">המיזם המבוקש: </t>
  </si>
  <si>
    <t>היזם:</t>
  </si>
  <si>
    <t xml:space="preserve">עגלת סיור, פעילות במשק </t>
  </si>
  <si>
    <t>שיעור מענק מבוקש אחוזים (עד 50%)</t>
  </si>
  <si>
    <t>2 משרד....</t>
  </si>
  <si>
    <r>
      <t xml:space="preserve">הערכת עלות ₪ </t>
    </r>
    <r>
      <rPr>
        <sz val="12"/>
        <color theme="1"/>
        <rFont val="David"/>
        <family val="2"/>
      </rPr>
      <t>(כולל מע"מ)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</si>
</sst>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sz val="12"/>
      <color theme="1"/>
      <name val="David"/>
      <family val="2"/>
    </font>
    <font>
      <b/>
      <u/>
      <sz val="12"/>
      <color theme="1"/>
      <name val="David"/>
      <family val="2"/>
    </font>
    <font>
      <i/>
      <sz val="12"/>
      <color rgb="FFFF0000"/>
      <name val="Davi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9" xfId="0" applyFont="1" applyBorder="1"/>
    <xf numFmtId="0" fontId="7" fillId="0" borderId="0" xfId="0" applyFont="1" applyAlignment="1">
      <alignment horizontal="center" vertical="center" readingOrder="2"/>
    </xf>
    <xf numFmtId="0" fontId="7" fillId="0" borderId="0" xfId="0" applyFont="1"/>
    <xf numFmtId="0" fontId="8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right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7" fillId="0" borderId="9" xfId="0" applyFont="1" applyBorder="1" applyAlignment="1">
      <alignment horizontal="right" vertical="center" readingOrder="2"/>
    </xf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2" fillId="0" borderId="9" xfId="0" applyFont="1" applyBorder="1" applyAlignment="1">
      <alignment horizontal="right" vertical="center" readingOrder="2"/>
    </xf>
    <xf numFmtId="0" fontId="2" fillId="0" borderId="9" xfId="0" applyFont="1" applyBorder="1" applyAlignment="1">
      <alignment horizontal="right" vertical="center" wrapText="1" readingOrder="2"/>
    </xf>
    <xf numFmtId="0" fontId="2" fillId="0" borderId="9" xfId="0" applyFont="1" applyBorder="1" applyAlignment="1" applyProtection="1">
      <alignment horizontal="center" vertical="center" wrapText="1" readingOrder="2"/>
    </xf>
    <xf numFmtId="9" fontId="2" fillId="0" borderId="9" xfId="2" applyNumberFormat="1" applyFont="1" applyBorder="1" applyAlignment="1" applyProtection="1">
      <alignment horizontal="center"/>
    </xf>
    <xf numFmtId="0" fontId="2" fillId="0" borderId="0" xfId="0" applyFont="1" applyBorder="1" applyAlignment="1">
      <alignment horizontal="right" vertical="center" readingOrder="2"/>
    </xf>
    <xf numFmtId="0" fontId="7" fillId="0" borderId="0" xfId="0" applyFont="1" applyBorder="1" applyAlignment="1">
      <alignment horizontal="right" vertical="center" wrapText="1" readingOrder="2"/>
    </xf>
    <xf numFmtId="0" fontId="2" fillId="0" borderId="4" xfId="0" applyFont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 readingOrder="2"/>
    </xf>
    <xf numFmtId="0" fontId="7" fillId="0" borderId="7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right" vertical="center" readingOrder="2"/>
    </xf>
    <xf numFmtId="0" fontId="7" fillId="0" borderId="2" xfId="0" applyFont="1" applyBorder="1" applyAlignment="1">
      <alignment horizontal="center" vertical="center" readingOrder="2"/>
    </xf>
    <xf numFmtId="9" fontId="7" fillId="0" borderId="2" xfId="2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right" vertical="center" readingOrder="2"/>
    </xf>
    <xf numFmtId="0" fontId="7" fillId="0" borderId="5" xfId="0" applyFont="1" applyBorder="1" applyAlignment="1">
      <alignment horizontal="right" vertical="center" wrapText="1" readingOrder="2"/>
    </xf>
    <xf numFmtId="0" fontId="7" fillId="0" borderId="8" xfId="0" applyFont="1" applyBorder="1" applyAlignment="1">
      <alignment horizontal="right" vertical="center" wrapText="1" readingOrder="2"/>
    </xf>
    <xf numFmtId="0" fontId="2" fillId="0" borderId="3" xfId="0" applyFont="1" applyBorder="1" applyAlignment="1" applyProtection="1">
      <alignment horizontal="right" vertical="center" wrapText="1" readingOrder="2"/>
    </xf>
    <xf numFmtId="0" fontId="7" fillId="0" borderId="2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readingOrder="2"/>
    </xf>
    <xf numFmtId="9" fontId="2" fillId="0" borderId="3" xfId="0" applyNumberFormat="1" applyFont="1" applyBorder="1" applyAlignment="1">
      <alignment horizontal="center" vertical="center" wrapText="1" readingOrder="1"/>
    </xf>
    <xf numFmtId="164" fontId="2" fillId="0" borderId="1" xfId="1" applyNumberFormat="1" applyFont="1" applyBorder="1" applyAlignment="1" applyProtection="1">
      <alignment horizontal="center" vertical="center" wrapText="1" readingOrder="1"/>
    </xf>
    <xf numFmtId="9" fontId="2" fillId="0" borderId="2" xfId="0" applyNumberFormat="1" applyFont="1" applyBorder="1" applyAlignment="1">
      <alignment horizontal="center" vertical="center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</xdr:colOff>
      <xdr:row>2</xdr:row>
      <xdr:rowOff>171450</xdr:rowOff>
    </xdr:from>
    <xdr:to>
      <xdr:col>0</xdr:col>
      <xdr:colOff>3711575</xdr:colOff>
      <xdr:row>6</xdr:row>
      <xdr:rowOff>158750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5B5B7606-48ED-45C9-B124-3560CF2A0FA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171450"/>
          <a:ext cx="367665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D41"/>
  <sheetViews>
    <sheetView rightToLeft="1" tabSelected="1" topLeftCell="A3" workbookViewId="0">
      <selection activeCell="F3" sqref="F1:F1048576"/>
    </sheetView>
  </sheetViews>
  <sheetFormatPr defaultColWidth="0" defaultRowHeight="15.75" zeroHeight="1" x14ac:dyDescent="0.25"/>
  <cols>
    <col min="1" max="1" width="61.625" style="3" customWidth="1"/>
    <col min="2" max="2" width="23.625" style="3" customWidth="1"/>
    <col min="3" max="3" width="20.625" style="3" customWidth="1"/>
    <col min="4" max="4" width="12.75" style="3" customWidth="1"/>
    <col min="5" max="6" width="9" style="3" customWidth="1"/>
    <col min="7" max="16384" width="9" style="3" hidden="1"/>
  </cols>
  <sheetData>
    <row r="1" spans="1:4" hidden="1" x14ac:dyDescent="0.25"/>
    <row r="2" spans="1:4" hidden="1" x14ac:dyDescent="0.25">
      <c r="A2" s="2"/>
    </row>
    <row r="3" spans="1:4" x14ac:dyDescent="0.25"/>
    <row r="4" spans="1:4" x14ac:dyDescent="0.25"/>
    <row r="5" spans="1:4" x14ac:dyDescent="0.25"/>
    <row r="6" spans="1:4" x14ac:dyDescent="0.25"/>
    <row r="7" spans="1:4" x14ac:dyDescent="0.25"/>
    <row r="8" spans="1:4" x14ac:dyDescent="0.25">
      <c r="A8" s="4" t="s">
        <v>22</v>
      </c>
      <c r="B8" s="5"/>
      <c r="C8" s="5"/>
      <c r="D8" s="5"/>
    </row>
    <row r="9" spans="1:4" ht="16.5" thickBot="1" x14ac:dyDescent="0.3">
      <c r="A9" s="6"/>
      <c r="B9" s="5"/>
      <c r="C9" s="5"/>
      <c r="D9" s="5"/>
    </row>
    <row r="10" spans="1:4" ht="16.5" thickBot="1" x14ac:dyDescent="0.3">
      <c r="A10" s="7" t="s">
        <v>27</v>
      </c>
      <c r="B10" s="8" t="s">
        <v>28</v>
      </c>
      <c r="C10" s="9"/>
      <c r="D10" s="5"/>
    </row>
    <row r="11" spans="1:4" hidden="1" x14ac:dyDescent="0.25">
      <c r="A11" s="10"/>
      <c r="B11" s="5"/>
      <c r="C11" s="5"/>
      <c r="D11" s="5"/>
    </row>
    <row r="12" spans="1:4" x14ac:dyDescent="0.25">
      <c r="A12" s="1" t="s">
        <v>10</v>
      </c>
      <c r="B12" s="5"/>
      <c r="C12" s="5"/>
      <c r="D12" s="5"/>
    </row>
    <row r="13" spans="1:4" x14ac:dyDescent="0.25">
      <c r="A13" s="1" t="s">
        <v>15</v>
      </c>
      <c r="B13" s="11" t="s">
        <v>32</v>
      </c>
      <c r="C13" s="12" t="s">
        <v>12</v>
      </c>
      <c r="D13" s="12"/>
    </row>
    <row r="14" spans="1:4" x14ac:dyDescent="0.25">
      <c r="A14" s="13" t="s">
        <v>24</v>
      </c>
      <c r="B14" s="14"/>
      <c r="C14" s="15" t="s">
        <v>25</v>
      </c>
      <c r="D14" s="15"/>
    </row>
    <row r="15" spans="1:4" x14ac:dyDescent="0.25">
      <c r="A15" s="13" t="s">
        <v>11</v>
      </c>
      <c r="B15" s="14"/>
      <c r="C15" s="16" t="s">
        <v>26</v>
      </c>
      <c r="D15" s="16"/>
    </row>
    <row r="16" spans="1:4" x14ac:dyDescent="0.25">
      <c r="A16" s="13" t="s">
        <v>13</v>
      </c>
      <c r="B16" s="14"/>
      <c r="C16" s="16" t="s">
        <v>26</v>
      </c>
      <c r="D16" s="16"/>
    </row>
    <row r="17" spans="1:4" x14ac:dyDescent="0.25">
      <c r="A17" s="13" t="s">
        <v>14</v>
      </c>
      <c r="B17" s="14"/>
      <c r="C17" s="16" t="s">
        <v>26</v>
      </c>
      <c r="D17" s="16"/>
    </row>
    <row r="18" spans="1:4" x14ac:dyDescent="0.25">
      <c r="A18" s="13" t="s">
        <v>19</v>
      </c>
      <c r="B18" s="14"/>
      <c r="C18" s="16" t="s">
        <v>26</v>
      </c>
      <c r="D18" s="16"/>
    </row>
    <row r="19" spans="1:4" x14ac:dyDescent="0.25">
      <c r="A19" s="13" t="s">
        <v>29</v>
      </c>
      <c r="B19" s="14"/>
      <c r="C19" s="16" t="s">
        <v>26</v>
      </c>
      <c r="D19" s="16"/>
    </row>
    <row r="20" spans="1:4" x14ac:dyDescent="0.25">
      <c r="A20" s="13" t="s">
        <v>1</v>
      </c>
      <c r="B20" s="14"/>
      <c r="C20" s="16" t="s">
        <v>26</v>
      </c>
      <c r="D20" s="16"/>
    </row>
    <row r="21" spans="1:4" hidden="1" x14ac:dyDescent="0.25">
      <c r="A21" s="17"/>
      <c r="B21" s="5"/>
      <c r="C21" s="5"/>
      <c r="D21" s="5"/>
    </row>
    <row r="22" spans="1:4" x14ac:dyDescent="0.25">
      <c r="A22" s="1" t="s">
        <v>16</v>
      </c>
      <c r="B22" s="5"/>
      <c r="C22" s="5"/>
      <c r="D22" s="5"/>
    </row>
    <row r="23" spans="1:4" x14ac:dyDescent="0.25">
      <c r="A23" s="18" t="s">
        <v>17</v>
      </c>
      <c r="B23" s="19" t="s">
        <v>0</v>
      </c>
      <c r="C23" s="5"/>
      <c r="D23" s="5"/>
    </row>
    <row r="24" spans="1:4" x14ac:dyDescent="0.25">
      <c r="A24" s="13" t="s">
        <v>2</v>
      </c>
      <c r="B24" s="20">
        <f>SUM(B14:B20)</f>
        <v>0</v>
      </c>
      <c r="C24" s="5"/>
      <c r="D24" s="5"/>
    </row>
    <row r="25" spans="1:4" x14ac:dyDescent="0.25">
      <c r="A25" s="13" t="s">
        <v>30</v>
      </c>
      <c r="B25" s="21">
        <v>0.5</v>
      </c>
      <c r="D25" s="5"/>
    </row>
    <row r="26" spans="1:4" x14ac:dyDescent="0.25">
      <c r="A26" s="18" t="s">
        <v>20</v>
      </c>
      <c r="B26" s="20">
        <f>B25*B24</f>
        <v>0</v>
      </c>
      <c r="C26" s="5"/>
      <c r="D26" s="5"/>
    </row>
    <row r="27" spans="1:4" ht="16.5" thickBot="1" x14ac:dyDescent="0.3">
      <c r="A27" s="22"/>
      <c r="B27" s="23"/>
      <c r="C27" s="5"/>
      <c r="D27" s="5"/>
    </row>
    <row r="28" spans="1:4" hidden="1" x14ac:dyDescent="0.25">
      <c r="A28" s="23"/>
      <c r="B28" s="22"/>
      <c r="C28" s="5"/>
      <c r="D28" s="5"/>
    </row>
    <row r="29" spans="1:4" ht="16.5" hidden="1" thickBot="1" x14ac:dyDescent="0.3">
      <c r="A29" s="1" t="s">
        <v>21</v>
      </c>
      <c r="B29" s="5"/>
      <c r="C29" s="5"/>
      <c r="D29" s="5"/>
    </row>
    <row r="30" spans="1:4" ht="16.5" thickBot="1" x14ac:dyDescent="0.3">
      <c r="A30" s="1" t="s">
        <v>3</v>
      </c>
      <c r="B30" s="24"/>
      <c r="C30" s="25" t="s">
        <v>5</v>
      </c>
      <c r="D30" s="7" t="s">
        <v>4</v>
      </c>
    </row>
    <row r="31" spans="1:4" ht="16.5" thickBot="1" x14ac:dyDescent="0.3">
      <c r="A31" s="26" t="s">
        <v>7</v>
      </c>
      <c r="B31" s="27" t="s">
        <v>18</v>
      </c>
      <c r="C31" s="28">
        <v>0</v>
      </c>
      <c r="D31" s="29">
        <f>C31/$C$40</f>
        <v>0</v>
      </c>
    </row>
    <row r="32" spans="1:4" ht="16.5" thickBot="1" x14ac:dyDescent="0.3">
      <c r="A32" s="30"/>
      <c r="B32" s="31" t="s">
        <v>1</v>
      </c>
      <c r="C32" s="28">
        <v>0</v>
      </c>
      <c r="D32" s="29">
        <f t="shared" ref="D32:D39" si="0">C32/$C$40</f>
        <v>0</v>
      </c>
    </row>
    <row r="33" spans="1:4" ht="16.5" thickBot="1" x14ac:dyDescent="0.3">
      <c r="A33" s="30"/>
      <c r="B33" s="31" t="s">
        <v>1</v>
      </c>
      <c r="C33" s="28">
        <v>0</v>
      </c>
      <c r="D33" s="29">
        <f t="shared" si="0"/>
        <v>0</v>
      </c>
    </row>
    <row r="34" spans="1:4" ht="16.5" thickBot="1" x14ac:dyDescent="0.3">
      <c r="A34" s="32"/>
      <c r="B34" s="31" t="s">
        <v>1</v>
      </c>
      <c r="C34" s="28">
        <v>0</v>
      </c>
      <c r="D34" s="29">
        <f t="shared" si="0"/>
        <v>0</v>
      </c>
    </row>
    <row r="35" spans="1:4" ht="32.25" thickBot="1" x14ac:dyDescent="0.3">
      <c r="A35" s="33" t="s">
        <v>8</v>
      </c>
      <c r="B35" s="34" t="s">
        <v>23</v>
      </c>
      <c r="C35" s="28">
        <v>1</v>
      </c>
      <c r="D35" s="29">
        <f t="shared" si="0"/>
        <v>1</v>
      </c>
    </row>
    <row r="36" spans="1:4" ht="16.5" thickBot="1" x14ac:dyDescent="0.3">
      <c r="A36" s="30"/>
      <c r="B36" s="31" t="s">
        <v>31</v>
      </c>
      <c r="C36" s="28">
        <v>0</v>
      </c>
      <c r="D36" s="29">
        <f t="shared" si="0"/>
        <v>0</v>
      </c>
    </row>
    <row r="37" spans="1:4" ht="16.5" thickBot="1" x14ac:dyDescent="0.3">
      <c r="A37" s="35"/>
      <c r="B37" s="31">
        <v>3</v>
      </c>
      <c r="C37" s="28">
        <v>0</v>
      </c>
      <c r="D37" s="29">
        <f t="shared" si="0"/>
        <v>0</v>
      </c>
    </row>
    <row r="38" spans="1:4" ht="27" customHeight="1" thickBot="1" x14ac:dyDescent="0.3">
      <c r="A38" s="26" t="s">
        <v>6</v>
      </c>
      <c r="B38" s="31">
        <v>1</v>
      </c>
      <c r="C38" s="28">
        <v>0</v>
      </c>
      <c r="D38" s="29">
        <f t="shared" si="0"/>
        <v>0</v>
      </c>
    </row>
    <row r="39" spans="1:4" ht="16.5" thickBot="1" x14ac:dyDescent="0.3">
      <c r="A39" s="35"/>
      <c r="B39" s="31">
        <v>2</v>
      </c>
      <c r="C39" s="28">
        <v>0</v>
      </c>
      <c r="D39" s="29">
        <f t="shared" si="0"/>
        <v>0</v>
      </c>
    </row>
    <row r="40" spans="1:4" ht="16.5" thickBot="1" x14ac:dyDescent="0.3">
      <c r="A40" s="36" t="s">
        <v>9</v>
      </c>
      <c r="B40" s="37">
        <v>1</v>
      </c>
      <c r="C40" s="38">
        <f>SUM(C31:C39)</f>
        <v>1</v>
      </c>
      <c r="D40" s="39">
        <f>SUM(D31:D39)</f>
        <v>1</v>
      </c>
    </row>
    <row r="41" spans="1:4" hidden="1" x14ac:dyDescent="0.25">
      <c r="A41" s="17"/>
      <c r="B41" s="5"/>
      <c r="C41" s="5"/>
    </row>
  </sheetData>
  <mergeCells count="12">
    <mergeCell ref="B10:C10"/>
    <mergeCell ref="C13:D13"/>
    <mergeCell ref="A38:A39"/>
    <mergeCell ref="A31:A34"/>
    <mergeCell ref="A35:A37"/>
    <mergeCell ref="C14:D14"/>
    <mergeCell ref="C15:D15"/>
    <mergeCell ref="C16:D16"/>
    <mergeCell ref="C17:D17"/>
    <mergeCell ref="C18:D18"/>
    <mergeCell ref="C19:D19"/>
    <mergeCell ref="C20:D20"/>
  </mergeCells>
  <pageMargins left="0.7" right="0.7" top="0.75" bottom="0.75" header="0.3" footer="0.3"/>
  <pageSetup paperSize="9" orientation="portrait" r:id="rId1"/>
  <ignoredErrors>
    <ignoredError sqref="D31:D40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טופס מקצועי מרכזי מבקרים ואטרקציות חבל תקומה 2025</dc:title>
  <dc:creator>יוסי שטיינברג [Yossi Steinberg]</dc:creator>
  <cp:lastModifiedBy>יובל דרור [Yuval Dror]</cp:lastModifiedBy>
  <dcterms:created xsi:type="dcterms:W3CDTF">2022-04-28T14:04:28Z</dcterms:created>
  <dcterms:modified xsi:type="dcterms:W3CDTF">2025-07-31T09:55:09Z</dcterms:modified>
</cp:coreProperties>
</file>