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tapp1\users$\dvorar10\dvorar10\"/>
    </mc:Choice>
  </mc:AlternateContent>
  <bookViews>
    <workbookView xWindow="0" yWindow="0" windowWidth="20490" windowHeight="7365" activeTab="0"/>
  </bookViews>
  <sheets>
    <sheet name="גיליון1" sheetId="1" r:id="rId2"/>
  </sheets>
  <externalReferences>
    <externalReference r:id="rId5"/>
  </externalReference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0" i="1" l="1"/>
</calcChain>
</file>

<file path=xl/sharedStrings.xml><?xml version="1.0" encoding="utf-8"?>
<sst xmlns="http://schemas.openxmlformats.org/spreadsheetml/2006/main" count="606" uniqueCount="173">
  <si>
    <t>שם חברה</t>
  </si>
  <si>
    <t>תאור של ארגון רכש</t>
  </si>
  <si>
    <t>שם אתר</t>
  </si>
  <si>
    <t>פריט התחייבות</t>
  </si>
  <si>
    <t>תיאור תקנה תקציבית</t>
  </si>
  <si>
    <t>מטרת התקשרות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</si>
  <si>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</si>
  <si>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</si>
  <si>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</si>
  <si>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</si>
  <si>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</si>
  <si>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</si>
  <si>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 מקומי</t>
  </si>
  <si>
    <t>ביצוע חשבוניות כולל מע"מ והצמדות במט"מ</t>
  </si>
  <si>
    <t>מטבע</t>
  </si>
  <si>
    <t>אופן רכישה מקור</t>
  </si>
  <si>
    <t>סיבת פטור</t>
  </si>
  <si>
    <t>הזמנה רגישה</t>
  </si>
  <si>
    <t>רשות המים</t>
  </si>
  <si>
    <t>הרשות למים ולביוב</t>
  </si>
  <si>
    <t>הרשות הממשלתית למים ולביוב</t>
  </si>
  <si>
    <t xml:space="preserve">השתתפות חבר ועדת שיפוט  הבינמשרדית של המינהל לפיתוח תשתיות ביוב נציג ציבור </t>
  </si>
  <si>
    <t>41437872</t>
  </si>
  <si>
    <t>לומייר פיתוח תעשיות בע"מ</t>
  </si>
  <si>
    <t>513504480</t>
  </si>
  <si>
    <t>ILS</t>
  </si>
  <si>
    <t>76</t>
  </si>
  <si>
    <t/>
  </si>
  <si>
    <t>לא</t>
  </si>
  <si>
    <t xml:space="preserve">השתתפות בהחזר הוצאות לחברי צוות היגוי ניטור הכנרת </t>
  </si>
  <si>
    <t>40009984</t>
  </si>
  <si>
    <t>שמיר אורי יוסף</t>
  </si>
  <si>
    <t>001521350</t>
  </si>
  <si>
    <t>השתתפות בהחזר הוצאות לחברי צוות היגוי ניטור הכנרת ואגן ההיקוות</t>
  </si>
  <si>
    <t>40020003</t>
  </si>
  <si>
    <t>פרידלר ערן גד שמואל</t>
  </si>
  <si>
    <t>42240606</t>
  </si>
  <si>
    <t>גפני שריג</t>
  </si>
  <si>
    <t>054898911</t>
  </si>
  <si>
    <t>קורסים וכנסים</t>
  </si>
  <si>
    <t>10000020</t>
  </si>
  <si>
    <t>משרד ראש הממשלה</t>
  </si>
  <si>
    <t>85</t>
  </si>
  <si>
    <t xml:space="preserve">ועדה רפואית </t>
  </si>
  <si>
    <t>10000103</t>
  </si>
  <si>
    <t>לשכת הבריאות,מחוז ת"א</t>
  </si>
  <si>
    <t>שי לעובד לאחר מעבר הערכת מנהל לשנת 2021</t>
  </si>
  <si>
    <t>41535631</t>
  </si>
  <si>
    <t>ציפור הנפש אומנות ישראלית בע"מ</t>
  </si>
  <si>
    <t>515697381</t>
  </si>
  <si>
    <t>23</t>
  </si>
  <si>
    <t>57</t>
  </si>
  <si>
    <t>קורס דיני חוזים</t>
  </si>
  <si>
    <t>40003393</t>
  </si>
  <si>
    <t>ענבל חברה לביטוח בע"מ</t>
  </si>
  <si>
    <t>520031030</t>
  </si>
  <si>
    <t>פורום מנמרים – הלשכה לטכנולוגיות המידע בישראל</t>
  </si>
  <si>
    <t>40005255</t>
  </si>
  <si>
    <t>לשכת טכנולוגיית המידע בישראל ע"ש של</t>
  </si>
  <si>
    <t>משתתפת בוועדת בוחנים</t>
  </si>
  <si>
    <t>42132406</t>
  </si>
  <si>
    <t>זליגר מרה</t>
  </si>
  <si>
    <t xml:space="preserve">נציגת ציבור </t>
  </si>
  <si>
    <t>42112669</t>
  </si>
  <si>
    <t>לזרוביץ ציליה</t>
  </si>
  <si>
    <t xml:space="preserve">משתתפת בוועדת בוחנים </t>
  </si>
  <si>
    <t>42206178</t>
  </si>
  <si>
    <t>אשכנזי רות</t>
  </si>
  <si>
    <t>מימוש שאופציה - שי לבולטים לחיוב</t>
  </si>
  <si>
    <t>41112234</t>
  </si>
  <si>
    <t>כ.נ. מחסני השוק בע"מ</t>
  </si>
  <si>
    <t>515163657</t>
  </si>
  <si>
    <t>84</t>
  </si>
  <si>
    <t xml:space="preserve">קורס רכזת לשכה בכירה </t>
  </si>
  <si>
    <t xml:space="preserve">קורס דיני חוזים </t>
  </si>
  <si>
    <t xml:space="preserve">קורס מרכז בכיר תשלומים </t>
  </si>
  <si>
    <t xml:space="preserve">קורס מרכז בכיר פיתוח והדרכה </t>
  </si>
  <si>
    <t>גיפט קארד ליולדת</t>
  </si>
  <si>
    <t>40288804</t>
  </si>
  <si>
    <t>קשרים פלוס בע"מ</t>
  </si>
  <si>
    <t>513887547</t>
  </si>
  <si>
    <t xml:space="preserve">ועדת בוחנים </t>
  </si>
  <si>
    <t>40562092</t>
  </si>
  <si>
    <t>אור גיל חיים</t>
  </si>
  <si>
    <t>קורס דיני מכרזים</t>
  </si>
  <si>
    <t>הכנה לקורס פרישה</t>
  </si>
  <si>
    <t>ADOBE ACROBAT PRO FRL</t>
  </si>
  <si>
    <t>40009639</t>
  </si>
  <si>
    <t>מאגרי תוכנה (מ.ת.) בע"מ</t>
  </si>
  <si>
    <t>513442442</t>
  </si>
  <si>
    <t>רכישה של מדפסת משולבת</t>
  </si>
  <si>
    <t>40001244</t>
  </si>
  <si>
    <t>דנגוט מחשבים בע"מ</t>
  </si>
  <si>
    <t>511398836</t>
  </si>
  <si>
    <t>רכישה ואיחוד לרשיונות זום</t>
  </si>
  <si>
    <t>רכישת מדפסות A3</t>
  </si>
  <si>
    <t>40001247</t>
  </si>
  <si>
    <t>הראל טכנולוגיות מידע בע"מ</t>
  </si>
  <si>
    <t>511401002</t>
  </si>
  <si>
    <t>07</t>
  </si>
  <si>
    <t>יעוץ אסטרטגי תקשורתי</t>
  </si>
  <si>
    <t>40458989</t>
  </si>
  <si>
    <t>אמיר דן - עינת אורן יעוץ תקשורת ואס</t>
  </si>
  <si>
    <t>514217629</t>
  </si>
  <si>
    <t>דירקטור חיצוני עבור מועצת רשות המים</t>
  </si>
  <si>
    <t>40441102</t>
  </si>
  <si>
    <t>אבן-חן מיכל</t>
  </si>
  <si>
    <t>056595739</t>
  </si>
  <si>
    <t>יו"ר ועדה ציבורית לניתוקי מים</t>
  </si>
  <si>
    <t>41335804</t>
  </si>
  <si>
    <t>כורזים קורושי יוסף</t>
  </si>
  <si>
    <t>061860730</t>
  </si>
  <si>
    <t>ועדה ציבורית לניתוקחי מים - חבר וועדה</t>
  </si>
  <si>
    <t>40563650</t>
  </si>
  <si>
    <t>מרוז יפה</t>
  </si>
  <si>
    <t>40310794</t>
  </si>
  <si>
    <t>חלף לירון</t>
  </si>
  <si>
    <t>054166434</t>
  </si>
  <si>
    <t>41340361</t>
  </si>
  <si>
    <t>יוחנני גילי</t>
  </si>
  <si>
    <t>40313729</t>
  </si>
  <si>
    <t>רותם-סלאב אילת</t>
  </si>
  <si>
    <t>028936136</t>
  </si>
  <si>
    <t>מתן שירותי ייעוץ משפטי בתחום המשפט הבנלאומי</t>
  </si>
  <si>
    <t>40010355</t>
  </si>
  <si>
    <t>אלסטר יצחק פנחס</t>
  </si>
  <si>
    <t>069754489</t>
  </si>
  <si>
    <t>88</t>
  </si>
  <si>
    <t>ניטור זרמים באתר מתקן התפלה גליל מערבי</t>
  </si>
  <si>
    <t>40001077</t>
  </si>
  <si>
    <t>חקר ימים ואגמים לישראל בעמ</t>
  </si>
  <si>
    <t xml:space="preserve"> הרצאה ליום המשפחה</t>
  </si>
  <si>
    <t>40142682</t>
  </si>
  <si>
    <t>העצני איריס</t>
  </si>
  <si>
    <t>059033506</t>
  </si>
  <si>
    <t xml:space="preserve">תיקון ארגז ברכב סדנה </t>
  </si>
  <si>
    <t>40011497</t>
  </si>
  <si>
    <t>ניתוב חברה לנהול ופיתוח בעמ</t>
  </si>
  <si>
    <t>510570070</t>
  </si>
  <si>
    <t>01</t>
  </si>
  <si>
    <t>דמי מאגר</t>
  </si>
  <si>
    <t>10000192</t>
  </si>
  <si>
    <t>מינהל הדיור הממשלתי</t>
  </si>
  <si>
    <t>דמי שימוש 2021</t>
  </si>
  <si>
    <t>שכר דירה 2021</t>
  </si>
  <si>
    <t>תגבור האנרגיה 2021</t>
  </si>
  <si>
    <t>אחזקת רכבי רשות המים 2021</t>
  </si>
  <si>
    <t>10000193</t>
  </si>
  <si>
    <t>מינהל הרכב הממשלתי</t>
  </si>
  <si>
    <t>הצמדות דמי ניהול</t>
  </si>
  <si>
    <t>41372013</t>
  </si>
  <si>
    <t>ש.י.ק. מבנים בגליל בע"מ</t>
  </si>
  <si>
    <t>511589129</t>
  </si>
  <si>
    <t>תיקון מקרר</t>
  </si>
  <si>
    <t>40824516</t>
  </si>
  <si>
    <t>כהן בועז</t>
  </si>
  <si>
    <t>057470486</t>
  </si>
  <si>
    <t>עבודות חשמל</t>
  </si>
  <si>
    <t>42236333</t>
  </si>
  <si>
    <t>בומרינד עבודות חשמל בע"מ</t>
  </si>
  <si>
    <t>515185155</t>
  </si>
  <si>
    <t>רכישת ארונות מתכת משרדיים עבור השירות ההידרולגי - בית דגן</t>
  </si>
  <si>
    <t>40295055</t>
  </si>
  <si>
    <t>גבאי שיווק ריהוט משרדי (1995) בע"מ</t>
  </si>
  <si>
    <t>512139031</t>
  </si>
  <si>
    <t>רכישת מנעול מכני לחדר תשתיות 5056</t>
  </si>
  <si>
    <t>42246038</t>
  </si>
  <si>
    <t>סקורי איתי</t>
  </si>
  <si>
    <t>036617264</t>
  </si>
  <si>
    <t>אישור חוות דעת פסיכולוג בעבור רישיון נשק</t>
  </si>
  <si>
    <t>42022878</t>
  </si>
  <si>
    <t>מרכז גלאי בע"מ</t>
  </si>
  <si>
    <t>515266179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</si>
</sst>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0" tint="-0.149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9">
    <xf numFmtId="0" fontId="0" fillId="0" borderId="0" xfId="0"/>
    <xf numFmtId="0" fontId="3" fillId="2" borderId="1" xfId="20" applyFont="1" applyFill="1" applyBorder="1" applyAlignment="1">
      <alignment horizontal="right"/>
      <protection/>
    </xf>
    <xf numFmtId="0" fontId="3" fillId="2" borderId="2" xfId="20" applyFont="1" applyFill="1" applyBorder="1" applyAlignment="1">
      <alignment horizontal="right"/>
      <protection/>
    </xf>
    <xf numFmtId="0" fontId="3" fillId="2" borderId="2" xfId="20" applyNumberFormat="1" applyFont="1" applyFill="1" applyBorder="1" applyAlignment="1">
      <alignment horizontal="right"/>
      <protection/>
    </xf>
    <xf numFmtId="0" fontId="4" fillId="2" borderId="3" xfId="20" applyFont="1" applyFill="1" applyBorder="1">
      <alignment/>
      <protection/>
    </xf>
    <xf numFmtId="0" fontId="5" fillId="2" borderId="2" xfId="0" applyFont="1" applyFill="1" applyBorder="1"/>
    <xf numFmtId="49" fontId="3" fillId="3" borderId="1" xfId="20" applyNumberFormat="1" applyFont="1" applyFill="1" applyBorder="1" applyAlignment="1">
      <alignment horizontal="right"/>
      <protection/>
    </xf>
    <xf numFmtId="49" fontId="3" fillId="4" borderId="2" xfId="20" applyNumberFormat="1" applyFont="1" applyFill="1" applyBorder="1" applyAlignment="1">
      <alignment horizontal="right"/>
      <protection/>
    </xf>
    <xf numFmtId="0" fontId="4" fillId="4" borderId="4" xfId="20" applyNumberFormat="1" applyFont="1" applyFill="1" applyBorder="1">
      <alignment/>
      <protection/>
    </xf>
    <xf numFmtId="2" fontId="4" fillId="4" borderId="4" xfId="20" applyNumberFormat="1" applyFont="1" applyFill="1" applyBorder="1">
      <alignment/>
      <protection/>
    </xf>
    <xf numFmtId="49" fontId="4" fillId="4" borderId="4" xfId="20" applyNumberFormat="1" applyFont="1" applyFill="1" applyBorder="1">
      <alignment/>
      <protection/>
    </xf>
    <xf numFmtId="14" fontId="4" fillId="4" borderId="4" xfId="20" applyNumberFormat="1" applyFont="1" applyFill="1" applyBorder="1">
      <alignment/>
      <protection/>
    </xf>
    <xf numFmtId="0" fontId="3" fillId="5" borderId="2" xfId="20" applyFont="1" applyFill="1" applyBorder="1" applyAlignment="1">
      <alignment horizontal="right"/>
      <protection/>
    </xf>
    <xf numFmtId="0" fontId="3" fillId="3" borderId="1" xfId="20" applyNumberFormat="1" applyFont="1" applyFill="1" applyBorder="1" applyAlignment="1">
      <alignment horizontal="right"/>
      <protection/>
    </xf>
    <xf numFmtId="14" fontId="0" fillId="0" borderId="0" xfId="0" applyNumberFormat="1"/>
    <xf numFmtId="0" fontId="5" fillId="6" borderId="1" xfId="0" applyFont="1" applyFill="1" applyBorder="1" applyAlignment="1">
      <alignment horizontal="right"/>
    </xf>
    <xf numFmtId="0" fontId="5" fillId="6" borderId="2" xfId="0" applyFont="1" applyFill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" xfId="0" applyFont="1" applyBorder="1" applyAlignment="1">
      <alignment horizontal="righ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externalLink" Target="externalLinks/externalLink1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6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externalLinks/_rels/externalLink1.xml.rels><?xml version="1.0" encoding="UTF-8" standalone="yes"?><Relationships xmlns="http://schemas.openxmlformats.org/package/2006/relationships"><Relationship Id="rId1" Type="http://schemas.openxmlformats.org/officeDocument/2006/relationships/externalLinkPath" Target="file:///C:\Users\dvorar10\AppData\Local\Microsoft\Windows\INetCache\Content.Outlook\MTZR0W1R\&#1491;&#1493;&#1495;%20&#1492;&#1514;&#1511;&#1513;&#1512;&#1493;&#1497;&#1493;&#1514;%20&#1495;&#1493;&#1508;&#1513;%20&#1492;&#1502;&#1497;&#1491;&#1506;%20&#1512;&#1489;&#1506;&#1493;&#1503;%201%202021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-3.21"/>
      <sheetName val="גיליון2"/>
      <sheetName val="דוח מרכבה 28.4"/>
    </sheetNames>
    <sheetDataSet>
      <sheetData sheetId="0"/>
      <sheetData sheetId="1">
        <row r="1">
          <cell r="A1" t="str">
            <v>הזמנת רכש</v>
          </cell>
          <cell r="B1" t="str">
            <v>פריט התחייבות</v>
          </cell>
          <cell r="C1" t="str">
            <v>תיאור תקנה תקציבית</v>
          </cell>
        </row>
        <row r="2">
          <cell r="A2">
            <v>4501985083</v>
          </cell>
          <cell r="B2" t="str">
            <v>41-30-01-20</v>
          </cell>
          <cell r="C2" t="str">
            <v>הדרכה ורווחה</v>
          </cell>
        </row>
        <row r="3">
          <cell r="A3">
            <v>4501986503</v>
          </cell>
          <cell r="B3" t="str">
            <v>41-30-01-19</v>
          </cell>
          <cell r="C3" t="str">
            <v>פעולות מנהל וארגון</v>
          </cell>
        </row>
        <row r="4">
          <cell r="A4">
            <v>4501986801</v>
          </cell>
          <cell r="B4" t="str">
            <v>41-30-01-19</v>
          </cell>
          <cell r="C4" t="str">
            <v>פעולות מנהל וארגון</v>
          </cell>
        </row>
        <row r="5">
          <cell r="A5">
            <v>4501988835</v>
          </cell>
          <cell r="B5" t="str">
            <v>41-30-01-20</v>
          </cell>
          <cell r="C5" t="str">
            <v>הדרכה ורווחה</v>
          </cell>
        </row>
        <row r="6">
          <cell r="A6">
            <v>4501990557</v>
          </cell>
          <cell r="B6" t="str">
            <v>41-30-01-19</v>
          </cell>
          <cell r="C6" t="str">
            <v>פעולות מנהל וארגון</v>
          </cell>
        </row>
        <row r="7">
          <cell r="A7">
            <v>4501991023</v>
          </cell>
          <cell r="B7" t="str">
            <v>41-30-01-11</v>
          </cell>
          <cell r="C7" t="str">
            <v>דמי שימוש ממשלתיים</v>
          </cell>
        </row>
        <row r="8">
          <cell r="A8">
            <v>4501991026</v>
          </cell>
          <cell r="B8" t="str">
            <v>41-30-01-11</v>
          </cell>
          <cell r="C8" t="str">
            <v>דמי שימוש ממשלתיים</v>
          </cell>
        </row>
        <row r="9">
          <cell r="A9">
            <v>4501991037</v>
          </cell>
          <cell r="B9" t="str">
            <v>41-30-01-13</v>
          </cell>
          <cell r="C9" t="str">
            <v>השתתפות במנהל דיור</v>
          </cell>
        </row>
        <row r="10">
          <cell r="A10">
            <v>4501991293</v>
          </cell>
          <cell r="B10" t="str">
            <v>41-30-01-13</v>
          </cell>
          <cell r="C10" t="str">
            <v>השתתפות במנהל דיור</v>
          </cell>
        </row>
        <row r="11">
          <cell r="A11">
            <v>4501991456</v>
          </cell>
          <cell r="B11" t="str">
            <v>41-30-01-12</v>
          </cell>
          <cell r="C11" t="str">
            <v>השתתפות במנהל רכב</v>
          </cell>
        </row>
        <row r="12">
          <cell r="A12">
            <v>4501993865</v>
          </cell>
          <cell r="B12" t="str">
            <v>41-30-01-20</v>
          </cell>
          <cell r="C12" t="str">
            <v>הדרכה ורווחה</v>
          </cell>
        </row>
        <row r="13">
          <cell r="A13">
            <v>4501993874</v>
          </cell>
          <cell r="B13" t="str">
            <v>41-30-01-20</v>
          </cell>
          <cell r="C13" t="str">
            <v>הדרכה ורווחה</v>
          </cell>
        </row>
        <row r="14">
          <cell r="A14">
            <v>4501993885</v>
          </cell>
          <cell r="B14" t="str">
            <v>41-30-01-20</v>
          </cell>
          <cell r="C14" t="str">
            <v>הדרכה ורווחה</v>
          </cell>
        </row>
        <row r="15">
          <cell r="A15">
            <v>4501994832</v>
          </cell>
          <cell r="B15" t="str">
            <v>41-30-01-19</v>
          </cell>
          <cell r="C15" t="str">
            <v>פעולות מנהל וארגון</v>
          </cell>
        </row>
        <row r="16">
          <cell r="A16">
            <v>4501996105</v>
          </cell>
          <cell r="B16" t="str">
            <v>41-30-01-19</v>
          </cell>
          <cell r="C16" t="str">
            <v>פעולות מנהל וארגון</v>
          </cell>
        </row>
        <row r="17">
          <cell r="A17">
            <v>4501997805</v>
          </cell>
          <cell r="B17" t="str">
            <v>41-30-01-10</v>
          </cell>
          <cell r="C17" t="str">
            <v>הוצאות תפעול</v>
          </cell>
        </row>
        <row r="18">
          <cell r="A18">
            <v>4501999914</v>
          </cell>
          <cell r="B18" t="str">
            <v>41-30-01-20</v>
          </cell>
          <cell r="C18" t="str">
            <v>הדרכה ורווחה</v>
          </cell>
        </row>
        <row r="19">
          <cell r="A19">
            <v>4502001333</v>
          </cell>
          <cell r="B19" t="str">
            <v>73-30-01-05</v>
          </cell>
          <cell r="C19" t="str">
            <v>פיתוח ותחזוקת מערכות</v>
          </cell>
        </row>
        <row r="20">
          <cell r="A20">
            <v>4502001756</v>
          </cell>
          <cell r="B20" t="str">
            <v>73-30-01-25</v>
          </cell>
          <cell r="C20" t="str">
            <v>ייעוץ ופעולות בנושא</v>
          </cell>
        </row>
        <row r="21">
          <cell r="A21">
            <v>4502002940</v>
          </cell>
          <cell r="B21" t="str">
            <v>41-30-01-21</v>
          </cell>
          <cell r="C21" t="str">
            <v>ייעוץ בקרה וליווי</v>
          </cell>
        </row>
        <row r="22">
          <cell r="A22">
            <v>4502003077</v>
          </cell>
          <cell r="B22" t="str">
            <v>41-30-01-10</v>
          </cell>
          <cell r="C22" t="str">
            <v>הוצאות תפעול</v>
          </cell>
        </row>
        <row r="23">
          <cell r="A23">
            <v>4502003598</v>
          </cell>
          <cell r="B23" t="str">
            <v>41-30-01-21</v>
          </cell>
          <cell r="C23" t="str">
            <v>ייעוץ בקרה וליווי</v>
          </cell>
        </row>
        <row r="24">
          <cell r="A24">
            <v>4502003609</v>
          </cell>
          <cell r="B24" t="str">
            <v>41-30-01-21</v>
          </cell>
          <cell r="C24" t="str">
            <v>ייעוץ בקרה וליווי</v>
          </cell>
        </row>
        <row r="25">
          <cell r="A25">
            <v>4502003644</v>
          </cell>
          <cell r="B25" t="str">
            <v>41-30-01-21</v>
          </cell>
          <cell r="C25" t="str">
            <v>ייעוץ בקרה וליווי</v>
          </cell>
        </row>
        <row r="26">
          <cell r="A26">
            <v>4502003646</v>
          </cell>
          <cell r="B26" t="str">
            <v>41-30-01-21</v>
          </cell>
          <cell r="C26" t="str">
            <v>ייעוץ בקרה וליווי</v>
          </cell>
        </row>
        <row r="27">
          <cell r="A27">
            <v>4502004314</v>
          </cell>
          <cell r="B27" t="str">
            <v>41-30-01-10</v>
          </cell>
          <cell r="C27" t="str">
            <v>הוצאות תפעול</v>
          </cell>
        </row>
        <row r="28">
          <cell r="A28">
            <v>4502005651</v>
          </cell>
          <cell r="B28" t="str">
            <v>73-30-01-03</v>
          </cell>
          <cell r="C28" t="str">
            <v>איכות מים- ניטור</v>
          </cell>
        </row>
        <row r="29">
          <cell r="A29">
            <v>4502005664</v>
          </cell>
          <cell r="B29" t="str">
            <v>73-30-01-03</v>
          </cell>
          <cell r="C29" t="str">
            <v>איכות מים- ניטור</v>
          </cell>
        </row>
        <row r="30">
          <cell r="A30">
            <v>4502005668</v>
          </cell>
          <cell r="B30" t="str">
            <v>73-30-01-03</v>
          </cell>
          <cell r="C30" t="str">
            <v>איכות מים- ניטור</v>
          </cell>
        </row>
        <row r="31">
          <cell r="A31">
            <v>4502007904</v>
          </cell>
          <cell r="B31" t="str">
            <v>73-30-01-19</v>
          </cell>
          <cell r="C31" t="str">
            <v>תכנון בקרה וייעוץ</v>
          </cell>
        </row>
        <row r="32">
          <cell r="A32">
            <v>4502010030</v>
          </cell>
          <cell r="B32" t="str">
            <v>41-30-01-22</v>
          </cell>
          <cell r="C32" t="str">
            <v>חסכון במים הסברה</v>
          </cell>
        </row>
        <row r="33">
          <cell r="A33">
            <v>4502010364</v>
          </cell>
          <cell r="B33" t="str">
            <v>73-30-01-05</v>
          </cell>
          <cell r="C33" t="str">
            <v>פיתוח ותחזוקת מערכות</v>
          </cell>
        </row>
        <row r="34">
          <cell r="A34">
            <v>4502014148</v>
          </cell>
          <cell r="B34" t="str">
            <v>41-30-01-20</v>
          </cell>
          <cell r="C34" t="str">
            <v>הדרכה ורווחה</v>
          </cell>
        </row>
        <row r="35">
          <cell r="A35">
            <v>4502014211</v>
          </cell>
          <cell r="B35" t="str">
            <v>41-30-01-20</v>
          </cell>
          <cell r="C35" t="str">
            <v>הדרכה ורווחה</v>
          </cell>
        </row>
        <row r="36">
          <cell r="A36">
            <v>4502014265</v>
          </cell>
          <cell r="B36" t="str">
            <v>41-30-01-21</v>
          </cell>
          <cell r="C36" t="str">
            <v>ייעוץ בקרה וליווי</v>
          </cell>
        </row>
        <row r="37">
          <cell r="A37">
            <v>4502014284</v>
          </cell>
          <cell r="B37" t="str">
            <v>41-30-01-19</v>
          </cell>
          <cell r="C37" t="str">
            <v>פעולות מנהל וארגון</v>
          </cell>
        </row>
        <row r="38">
          <cell r="A38">
            <v>4502015565</v>
          </cell>
          <cell r="B38" t="str">
            <v>73-30-01-05</v>
          </cell>
          <cell r="C38" t="str">
            <v>פיתוח ותחזוקת מערכות</v>
          </cell>
        </row>
        <row r="39">
          <cell r="A39">
            <v>4502015731</v>
          </cell>
          <cell r="B39" t="str">
            <v>41-30-01-20</v>
          </cell>
          <cell r="C39" t="str">
            <v>הדרכה ורווחה</v>
          </cell>
        </row>
        <row r="40">
          <cell r="A40">
            <v>4502015736</v>
          </cell>
          <cell r="B40" t="str">
            <v>41-30-01-20</v>
          </cell>
          <cell r="C40" t="str">
            <v>הדרכה ורווחה</v>
          </cell>
        </row>
        <row r="41">
          <cell r="A41">
            <v>4502015748</v>
          </cell>
          <cell r="B41" t="str">
            <v>41-30-01-19</v>
          </cell>
          <cell r="C41" t="str">
            <v>פעולות מנהל וארגון</v>
          </cell>
        </row>
        <row r="42">
          <cell r="A42">
            <v>4502015761</v>
          </cell>
          <cell r="B42" t="str">
            <v>41-30-01-20</v>
          </cell>
          <cell r="C42" t="str">
            <v>הדרכה ורווחה</v>
          </cell>
        </row>
        <row r="43">
          <cell r="A43">
            <v>4502015768</v>
          </cell>
          <cell r="B43" t="str">
            <v>41-30-01-20</v>
          </cell>
          <cell r="C43" t="str">
            <v>הדרכה ורווחה</v>
          </cell>
        </row>
        <row r="44">
          <cell r="A44">
            <v>4502015835</v>
          </cell>
          <cell r="B44" t="str">
            <v>41-30-01-21</v>
          </cell>
          <cell r="C44" t="str">
            <v>ייעוץ בקרה וליווי</v>
          </cell>
        </row>
        <row r="45">
          <cell r="A45">
            <v>4502015836</v>
          </cell>
          <cell r="B45" t="str">
            <v>41-30-01-20</v>
          </cell>
          <cell r="C45" t="str">
            <v>הדרכה ורווחה</v>
          </cell>
        </row>
        <row r="46">
          <cell r="A46">
            <v>4502016515</v>
          </cell>
          <cell r="B46" t="str">
            <v>73-30-01-05</v>
          </cell>
          <cell r="C46" t="str">
            <v>פיתוח ותחזוקת מערכות</v>
          </cell>
        </row>
        <row r="47">
          <cell r="A47">
            <v>4502016551</v>
          </cell>
          <cell r="B47" t="str">
            <v>41-30-01-20</v>
          </cell>
          <cell r="C47" t="str">
            <v>הדרכה ורווחה</v>
          </cell>
        </row>
        <row r="48">
          <cell r="A48">
            <v>4502016563</v>
          </cell>
          <cell r="B48" t="str">
            <v>41-30-01-21</v>
          </cell>
          <cell r="C48" t="str">
            <v>ייעוץ בקרה וליווי</v>
          </cell>
        </row>
        <row r="49">
          <cell r="A49">
            <v>4502016564</v>
          </cell>
          <cell r="B49" t="str">
            <v>41-30-01-20</v>
          </cell>
          <cell r="C49" t="str">
            <v>הדרכה ורווחה</v>
          </cell>
        </row>
        <row r="50">
          <cell r="A50">
            <v>4502016571</v>
          </cell>
          <cell r="B50" t="str">
            <v>41-30-01-20</v>
          </cell>
          <cell r="C50" t="str">
            <v>הדרכה ורווחה</v>
          </cell>
        </row>
        <row r="51">
          <cell r="A51">
            <v>4502017900</v>
          </cell>
          <cell r="B51" t="str">
            <v>73-30-01-03</v>
          </cell>
          <cell r="C51" t="str">
            <v>איכות מים- ניטור</v>
          </cell>
        </row>
        <row r="52">
          <cell r="A52">
            <v>4502018179</v>
          </cell>
          <cell r="B52" t="str">
            <v>41-30-01-35</v>
          </cell>
          <cell r="C52" t="str">
            <v>מעבר רשות המים</v>
          </cell>
        </row>
        <row r="53">
          <cell r="A53">
            <v>4502018228</v>
          </cell>
          <cell r="B53" t="str">
            <v>73-30-01-03</v>
          </cell>
          <cell r="C53" t="str">
            <v>איכות מים- ניטור</v>
          </cell>
        </row>
        <row r="54">
          <cell r="A54">
            <v>4502018252</v>
          </cell>
          <cell r="B54" t="str">
            <v>73-30-01-03</v>
          </cell>
          <cell r="C54" t="str">
            <v>איכות מים- ניטור</v>
          </cell>
        </row>
        <row r="55">
          <cell r="A55">
            <v>4502018359</v>
          </cell>
          <cell r="B55" t="str">
            <v>41-30-01-35</v>
          </cell>
          <cell r="C55" t="str">
            <v>מעבר רשות המים</v>
          </cell>
        </row>
        <row r="56">
          <cell r="A56">
            <v>4502018384</v>
          </cell>
          <cell r="B56" t="str">
            <v>41-30-01-10</v>
          </cell>
          <cell r="C56" t="str">
            <v>הוצאות תפעול</v>
          </cell>
        </row>
        <row r="57">
          <cell r="A57">
            <v>4502018613</v>
          </cell>
          <cell r="B57" t="str">
            <v>73-30-01-19</v>
          </cell>
          <cell r="C57" t="str">
            <v>תכנון בקרה וייעוץ</v>
          </cell>
        </row>
        <row r="58">
          <cell r="A58">
            <v>4502018766</v>
          </cell>
          <cell r="B58" t="str">
            <v>73-30-01-03</v>
          </cell>
          <cell r="C58" t="str">
            <v>איכות מים- ניטור</v>
          </cell>
        </row>
        <row r="59">
          <cell r="A59">
            <v>4502018827</v>
          </cell>
          <cell r="B59" t="str">
            <v>73-30-01-05</v>
          </cell>
          <cell r="C59" t="str">
            <v>פיתוח ותחזוקת מערכות</v>
          </cell>
        </row>
        <row r="60">
          <cell r="A60">
            <v>4502018831</v>
          </cell>
          <cell r="B60" t="str">
            <v>41-30-01-20</v>
          </cell>
          <cell r="C60" t="str">
            <v>הדרכה ורווחה</v>
          </cell>
        </row>
        <row r="61">
          <cell r="A61">
            <v>4502018853</v>
          </cell>
          <cell r="B61" t="str">
            <v>41-30-01-20</v>
          </cell>
          <cell r="C61" t="str">
            <v>הדרכה ורווחה</v>
          </cell>
        </row>
        <row r="62">
          <cell r="A62">
            <v>4502018942</v>
          </cell>
          <cell r="B62" t="str">
            <v>73-30-01-05</v>
          </cell>
          <cell r="C62" t="str">
            <v>פיתוח ותחזוקת מערכות</v>
          </cell>
        </row>
        <row r="63">
          <cell r="A63">
            <v>4502018970</v>
          </cell>
          <cell r="B63" t="str">
            <v>41-30-01-20</v>
          </cell>
          <cell r="C63" t="str">
            <v>הדרכה ורווחה</v>
          </cell>
        </row>
        <row r="64">
          <cell r="A64">
            <v>4502019051</v>
          </cell>
          <cell r="B64" t="str">
            <v>41-30-01-10</v>
          </cell>
          <cell r="C64" t="str">
            <v>הוצאות תפעול</v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V1177"/>
  <sheetViews>
    <sheetView rightToLeft="1" tabSelected="1" workbookViewId="0" topLeftCell="E1">
      <selection pane="topLeft" activeCell="G17" sqref="G17"/>
    </sheetView>
  </sheetViews>
  <sheetFormatPr defaultRowHeight="15"/>
  <cols>
    <col min="1" max="1" width="9" style="17"/>
    <col min="2" max="2" width="9" style="18"/>
    <col min="3" max="3" width="25.625" style="18" customWidth="1"/>
    <col min="4" max="4" width="14.5" customWidth="1"/>
    <col min="5" max="5" width="14.25" customWidth="1"/>
    <col min="6" max="6" width="16.75" customWidth="1"/>
    <col min="7" max="7" width="66.375" customWidth="1"/>
    <col min="8" max="9" width="9" style="14" customWidth="1"/>
    <col min="10" max="10" width="9" customWidth="1"/>
    <col min="11" max="11" width="25.5" customWidth="1"/>
    <col min="12" max="19" width="9" customWidth="1"/>
    <col min="22" max="22" width="22.375" customWidth="1"/>
  </cols>
  <sheetData>
    <row r="1" spans="1:19" s="5" customFormat="1" ht="15">
      <c r="A1" s="1" t="s">
        <v>0</v>
      </c>
      <c r="B1" s="2" t="s">
        <v>1</v>
      </c>
      <c r="C1" s="2" t="s">
        <v>2</v>
      </c>
      <c r="D1" s="3"/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4" t="s">
        <v>17</v>
      </c>
    </row>
    <row r="2" spans="1:22" ht="1.5" customHeight="1">
      <c r="A2" s="6" t="s">
        <v>18</v>
      </c>
      <c r="B2" s="7" t="s">
        <v>19</v>
      </c>
      <c r="C2" s="7" t="s">
        <v>20</v>
      </c>
      <c r="D2" s="8">
        <v>4502015835</v>
      </c>
      <c r="E2" s="9" t="str">
        <f>VLOOKUP(D2,[1]גיליון2!$A:$C,2,0)</f>
        <v>41-30-01-21</v>
      </c>
      <c r="F2" s="9" t="str">
        <f>VLOOKUP(D2,[1]גיליון2!$A:$C,3,0)</f>
        <v>ייעוץ בקרה וליווי</v>
      </c>
      <c r="G2" s="10" t="s">
        <v>21</v>
      </c>
      <c r="H2" s="11">
        <v>44276</v>
      </c>
      <c r="I2" s="11">
        <v>44561</v>
      </c>
      <c r="J2" s="10" t="s">
        <v>22</v>
      </c>
      <c r="K2" s="10" t="s">
        <v>23</v>
      </c>
      <c r="L2" s="10" t="s">
        <v>24</v>
      </c>
      <c r="M2" s="10">
        <v>59829.120000000003</v>
      </c>
      <c r="N2" s="10" t="s">
        <v>25</v>
      </c>
      <c r="O2" s="10">
        <v>0</v>
      </c>
      <c r="P2" s="10" t="s">
        <v>25</v>
      </c>
      <c r="Q2" s="10" t="s">
        <v>26</v>
      </c>
      <c r="R2" s="10" t="s">
        <v>27</v>
      </c>
      <c r="S2" s="12" t="s">
        <v>28</v>
      </c>
      <c r="T2" s="10"/>
      <c r="U2" s="10"/>
      <c r="V2" s="10"/>
    </row>
    <row r="3" spans="1:22" ht="15">
      <c r="A3" s="6" t="s">
        <v>18</v>
      </c>
      <c r="B3" s="7" t="s">
        <v>19</v>
      </c>
      <c r="C3" s="7" t="s">
        <v>20</v>
      </c>
      <c r="D3" s="8">
        <v>4502005651</v>
      </c>
      <c r="E3" s="9" t="str">
        <f>VLOOKUP(D3,[1]גיליון2!$A:$C,2,0)</f>
        <v>73-30-01-03</v>
      </c>
      <c r="F3" s="9" t="str">
        <f>VLOOKUP(D3,[1]גיליון2!$A:$C,3,0)</f>
        <v>איכות מים- ניטור</v>
      </c>
      <c r="G3" s="10" t="s">
        <v>29</v>
      </c>
      <c r="H3" s="11">
        <v>44250</v>
      </c>
      <c r="I3" s="11">
        <v>44620</v>
      </c>
      <c r="J3" s="10" t="s">
        <v>30</v>
      </c>
      <c r="K3" s="10" t="s">
        <v>31</v>
      </c>
      <c r="L3" s="10" t="s">
        <v>32</v>
      </c>
      <c r="M3" s="10">
        <v>9874.7999999999993</v>
      </c>
      <c r="N3" s="10" t="s">
        <v>25</v>
      </c>
      <c r="O3" s="10">
        <v>0</v>
      </c>
      <c r="P3" s="10" t="s">
        <v>25</v>
      </c>
      <c r="Q3" s="10" t="s">
        <v>26</v>
      </c>
      <c r="R3" s="10" t="s">
        <v>27</v>
      </c>
      <c r="S3" s="12" t="s">
        <v>28</v>
      </c>
      <c r="T3" s="10"/>
      <c r="U3" s="10"/>
      <c r="V3" s="10"/>
    </row>
    <row r="4" spans="1:22" ht="15">
      <c r="A4" s="6" t="s">
        <v>18</v>
      </c>
      <c r="B4" s="7" t="s">
        <v>19</v>
      </c>
      <c r="C4" s="7" t="s">
        <v>20</v>
      </c>
      <c r="D4" s="8">
        <v>4502005664</v>
      </c>
      <c r="E4" s="9" t="str">
        <f>VLOOKUP(D4,[1]גיליון2!$A:$C,2,0)</f>
        <v>73-30-01-03</v>
      </c>
      <c r="F4" s="9" t="str">
        <f>VLOOKUP(D4,[1]גיליון2!$A:$C,3,0)</f>
        <v>איכות מים- ניטור</v>
      </c>
      <c r="G4" s="10" t="s">
        <v>33</v>
      </c>
      <c r="H4" s="11">
        <v>44250</v>
      </c>
      <c r="I4" s="11">
        <v>44620</v>
      </c>
      <c r="J4" s="10" t="s">
        <v>34</v>
      </c>
      <c r="K4" s="10" t="s">
        <v>35</v>
      </c>
      <c r="L4" s="10" t="s">
        <v>27</v>
      </c>
      <c r="M4" s="10">
        <v>8798.3999999999996</v>
      </c>
      <c r="N4" s="10" t="s">
        <v>25</v>
      </c>
      <c r="O4" s="10">
        <v>0</v>
      </c>
      <c r="P4" s="10" t="s">
        <v>25</v>
      </c>
      <c r="Q4" s="10" t="s">
        <v>26</v>
      </c>
      <c r="R4" s="10" t="s">
        <v>27</v>
      </c>
      <c r="S4" s="12" t="s">
        <v>28</v>
      </c>
      <c r="T4" s="10"/>
      <c r="U4" s="10"/>
      <c r="V4" s="10"/>
    </row>
    <row r="5" spans="1:22" ht="15">
      <c r="A5" s="6" t="s">
        <v>18</v>
      </c>
      <c r="B5" s="7" t="s">
        <v>19</v>
      </c>
      <c r="C5" s="7" t="s">
        <v>20</v>
      </c>
      <c r="D5" s="8">
        <v>4502005668</v>
      </c>
      <c r="E5" s="9" t="str">
        <f>VLOOKUP(D5,[1]גיליון2!$A:$C,2,0)</f>
        <v>73-30-01-03</v>
      </c>
      <c r="F5" s="9" t="str">
        <f>VLOOKUP(D5,[1]גיליון2!$A:$C,3,0)</f>
        <v>איכות מים- ניטור</v>
      </c>
      <c r="G5" s="10" t="s">
        <v>33</v>
      </c>
      <c r="H5" s="11">
        <v>44250</v>
      </c>
      <c r="I5" s="11">
        <v>44620</v>
      </c>
      <c r="J5" s="10" t="s">
        <v>36</v>
      </c>
      <c r="K5" s="10" t="s">
        <v>37</v>
      </c>
      <c r="L5" s="10" t="s">
        <v>38</v>
      </c>
      <c r="M5" s="10">
        <v>8798.3999999999996</v>
      </c>
      <c r="N5" s="10" t="s">
        <v>25</v>
      </c>
      <c r="O5" s="10">
        <v>0</v>
      </c>
      <c r="P5" s="10" t="s">
        <v>25</v>
      </c>
      <c r="Q5" s="10" t="s">
        <v>26</v>
      </c>
      <c r="R5" s="10" t="s">
        <v>27</v>
      </c>
      <c r="S5" s="12" t="s">
        <v>28</v>
      </c>
      <c r="T5" s="10"/>
      <c r="U5" s="10"/>
      <c r="V5" s="10"/>
    </row>
    <row r="6" spans="1:22" ht="15">
      <c r="A6" s="6" t="s">
        <v>18</v>
      </c>
      <c r="B6" s="7" t="s">
        <v>19</v>
      </c>
      <c r="C6" s="7" t="s">
        <v>20</v>
      </c>
      <c r="D6" s="8">
        <v>4501985083</v>
      </c>
      <c r="E6" s="9" t="str">
        <f>VLOOKUP(D6,[1]גיליון2!$A:$C,2,0)</f>
        <v>41-30-01-20</v>
      </c>
      <c r="F6" s="9" t="str">
        <f>VLOOKUP(D6,[1]גיליון2!$A:$C,3,0)</f>
        <v>הדרכה ורווחה</v>
      </c>
      <c r="G6" s="10" t="s">
        <v>39</v>
      </c>
      <c r="H6" s="11">
        <v>44202</v>
      </c>
      <c r="I6" s="11">
        <v>43861</v>
      </c>
      <c r="J6" s="10" t="s">
        <v>40</v>
      </c>
      <c r="K6" s="10" t="s">
        <v>41</v>
      </c>
      <c r="L6" s="10" t="s">
        <v>27</v>
      </c>
      <c r="M6" s="10">
        <v>4400</v>
      </c>
      <c r="N6" s="10" t="s">
        <v>25</v>
      </c>
      <c r="O6" s="10">
        <v>4400</v>
      </c>
      <c r="P6" s="10" t="s">
        <v>25</v>
      </c>
      <c r="Q6" s="10" t="s">
        <v>42</v>
      </c>
      <c r="R6" s="10" t="s">
        <v>27</v>
      </c>
      <c r="S6" s="12" t="s">
        <v>28</v>
      </c>
      <c r="T6" s="10"/>
      <c r="U6" s="10"/>
      <c r="V6" s="10"/>
    </row>
    <row r="7" spans="1:22" ht="15">
      <c r="A7" s="6" t="s">
        <v>18</v>
      </c>
      <c r="B7" s="7" t="s">
        <v>19</v>
      </c>
      <c r="C7" s="7" t="s">
        <v>20</v>
      </c>
      <c r="D7" s="8">
        <v>4501986503</v>
      </c>
      <c r="E7" s="9" t="str">
        <f>VLOOKUP(D7,[1]גיליון2!$A:$C,2,0)</f>
        <v>41-30-01-19</v>
      </c>
      <c r="F7" s="9" t="str">
        <f>VLOOKUP(D7,[1]גיליון2!$A:$C,3,0)</f>
        <v>פעולות מנהל וארגון</v>
      </c>
      <c r="G7" s="10" t="s">
        <v>43</v>
      </c>
      <c r="H7" s="11">
        <v>44207</v>
      </c>
      <c r="I7" s="11">
        <v>44196</v>
      </c>
      <c r="J7" s="10" t="s">
        <v>44</v>
      </c>
      <c r="K7" s="10" t="s">
        <v>45</v>
      </c>
      <c r="L7" s="10" t="s">
        <v>27</v>
      </c>
      <c r="M7" s="10">
        <v>479</v>
      </c>
      <c r="N7" s="10" t="s">
        <v>25</v>
      </c>
      <c r="O7" s="10">
        <v>479</v>
      </c>
      <c r="P7" s="10" t="s">
        <v>25</v>
      </c>
      <c r="Q7" s="10" t="s">
        <v>42</v>
      </c>
      <c r="R7" s="10" t="s">
        <v>27</v>
      </c>
      <c r="S7" s="12" t="s">
        <v>28</v>
      </c>
      <c r="T7" s="10"/>
      <c r="U7" s="10"/>
      <c r="V7" s="10"/>
    </row>
    <row r="8" spans="1:22" ht="15">
      <c r="A8" s="6" t="s">
        <v>18</v>
      </c>
      <c r="B8" s="7" t="s">
        <v>19</v>
      </c>
      <c r="C8" s="7" t="s">
        <v>20</v>
      </c>
      <c r="D8" s="8">
        <v>4501988835</v>
      </c>
      <c r="E8" s="9" t="str">
        <f>VLOOKUP(D8,[1]גיליון2!$A:$C,2,0)</f>
        <v>41-30-01-20</v>
      </c>
      <c r="F8" s="9" t="str">
        <f>VLOOKUP(D8,[1]גיליון2!$A:$C,3,0)</f>
        <v>הדרכה ורווחה</v>
      </c>
      <c r="G8" s="10" t="s">
        <v>46</v>
      </c>
      <c r="H8" s="11">
        <v>44210</v>
      </c>
      <c r="I8" s="11">
        <v>44255</v>
      </c>
      <c r="J8" s="10" t="s">
        <v>47</v>
      </c>
      <c r="K8" s="10" t="s">
        <v>48</v>
      </c>
      <c r="L8" s="10" t="s">
        <v>49</v>
      </c>
      <c r="M8" s="10">
        <v>1287</v>
      </c>
      <c r="N8" s="10" t="s">
        <v>25</v>
      </c>
      <c r="O8" s="10">
        <v>0</v>
      </c>
      <c r="P8" s="10" t="s">
        <v>25</v>
      </c>
      <c r="Q8" s="10" t="s">
        <v>50</v>
      </c>
      <c r="R8" s="10" t="s">
        <v>51</v>
      </c>
      <c r="S8" s="12" t="s">
        <v>28</v>
      </c>
      <c r="T8" s="10"/>
      <c r="U8" s="10"/>
      <c r="V8" s="10"/>
    </row>
    <row r="9" spans="1:22" ht="15">
      <c r="A9" s="13" t="s">
        <v>18</v>
      </c>
      <c r="B9" s="7" t="s">
        <v>19</v>
      </c>
      <c r="C9" s="7" t="s">
        <v>20</v>
      </c>
      <c r="D9" s="8">
        <v>4501990557</v>
      </c>
      <c r="E9" s="9" t="str">
        <f>VLOOKUP(D9,[1]גיליון2!$A:$C,2,0)</f>
        <v>41-30-01-19</v>
      </c>
      <c r="F9" s="9" t="str">
        <f>VLOOKUP(D9,[1]גיליון2!$A:$C,3,0)</f>
        <v>פעולות מנהל וארגון</v>
      </c>
      <c r="G9" s="10" t="s">
        <v>43</v>
      </c>
      <c r="H9" s="11">
        <v>44214</v>
      </c>
      <c r="I9" s="11">
        <v>43830</v>
      </c>
      <c r="J9" s="10" t="s">
        <v>44</v>
      </c>
      <c r="K9" s="10" t="s">
        <v>45</v>
      </c>
      <c r="L9" s="10" t="s">
        <v>27</v>
      </c>
      <c r="M9" s="10">
        <v>479</v>
      </c>
      <c r="N9" s="10" t="s">
        <v>25</v>
      </c>
      <c r="O9" s="10">
        <v>479</v>
      </c>
      <c r="P9" s="10" t="s">
        <v>25</v>
      </c>
      <c r="Q9" s="10" t="s">
        <v>42</v>
      </c>
      <c r="R9" s="10" t="s">
        <v>27</v>
      </c>
      <c r="S9" s="12" t="s">
        <v>28</v>
      </c>
      <c r="T9" s="10"/>
      <c r="U9" s="10"/>
      <c r="V9" s="10"/>
    </row>
    <row r="10" spans="1:22" ht="15">
      <c r="A10" s="6" t="s">
        <v>18</v>
      </c>
      <c r="B10" s="7" t="s">
        <v>19</v>
      </c>
      <c r="C10" s="7" t="s">
        <v>20</v>
      </c>
      <c r="D10" s="8">
        <v>4501993865</v>
      </c>
      <c r="E10" s="9" t="str">
        <f>VLOOKUP(D10,[1]גיליון2!$A:$C,2,0)</f>
        <v>41-30-01-20</v>
      </c>
      <c r="F10" s="9" t="str">
        <f>VLOOKUP(D10,[1]גיליון2!$A:$C,3,0)</f>
        <v>הדרכה ורווחה</v>
      </c>
      <c r="G10" s="10" t="s">
        <v>52</v>
      </c>
      <c r="H10" s="11">
        <v>44221</v>
      </c>
      <c r="I10" s="11">
        <v>44561</v>
      </c>
      <c r="J10" s="10" t="s">
        <v>53</v>
      </c>
      <c r="K10" s="10" t="s">
        <v>54</v>
      </c>
      <c r="L10" s="10" t="s">
        <v>55</v>
      </c>
      <c r="M10" s="10">
        <v>1104</v>
      </c>
      <c r="N10" s="10" t="s">
        <v>25</v>
      </c>
      <c r="O10" s="10">
        <v>1104</v>
      </c>
      <c r="P10" s="10" t="s">
        <v>25</v>
      </c>
      <c r="Q10" s="10" t="s">
        <v>42</v>
      </c>
      <c r="R10" s="10" t="s">
        <v>27</v>
      </c>
      <c r="S10" s="12" t="s">
        <v>28</v>
      </c>
      <c r="T10" s="10"/>
      <c r="U10" s="10"/>
      <c r="V10" s="10"/>
    </row>
    <row r="11" spans="1:22" ht="15">
      <c r="A11" s="6" t="s">
        <v>18</v>
      </c>
      <c r="B11" s="7" t="s">
        <v>19</v>
      </c>
      <c r="C11" s="7" t="s">
        <v>20</v>
      </c>
      <c r="D11" s="8">
        <v>4501993874</v>
      </c>
      <c r="E11" s="9" t="str">
        <f>VLOOKUP(D11,[1]גיליון2!$A:$C,2,0)</f>
        <v>41-30-01-20</v>
      </c>
      <c r="F11" s="9" t="str">
        <f>VLOOKUP(D11,[1]גיליון2!$A:$C,3,0)</f>
        <v>הדרכה ורווחה</v>
      </c>
      <c r="G11" s="10" t="s">
        <v>56</v>
      </c>
      <c r="H11" s="11">
        <v>44221</v>
      </c>
      <c r="I11" s="11">
        <v>44561</v>
      </c>
      <c r="J11" s="10" t="s">
        <v>57</v>
      </c>
      <c r="K11" s="10" t="s">
        <v>58</v>
      </c>
      <c r="L11" s="10" t="s">
        <v>27</v>
      </c>
      <c r="M11" s="10">
        <v>2600</v>
      </c>
      <c r="N11" s="10" t="s">
        <v>25</v>
      </c>
      <c r="O11" s="10">
        <v>0</v>
      </c>
      <c r="P11" s="10" t="s">
        <v>25</v>
      </c>
      <c r="Q11" s="10" t="s">
        <v>50</v>
      </c>
      <c r="R11" s="10" t="s">
        <v>51</v>
      </c>
      <c r="S11" s="12" t="s">
        <v>28</v>
      </c>
      <c r="T11" s="10"/>
      <c r="U11" s="10"/>
      <c r="V11" s="10"/>
    </row>
    <row r="12" spans="1:22" ht="15">
      <c r="A12" s="6" t="s">
        <v>18</v>
      </c>
      <c r="B12" s="7" t="s">
        <v>19</v>
      </c>
      <c r="C12" s="7" t="s">
        <v>20</v>
      </c>
      <c r="D12" s="8">
        <v>4501993885</v>
      </c>
      <c r="E12" s="9" t="str">
        <f>VLOOKUP(D12,[1]גיליון2!$A:$C,2,0)</f>
        <v>41-30-01-20</v>
      </c>
      <c r="F12" s="9" t="str">
        <f>VLOOKUP(D12,[1]גיליון2!$A:$C,3,0)</f>
        <v>הדרכה ורווחה</v>
      </c>
      <c r="G12" s="10" t="s">
        <v>59</v>
      </c>
      <c r="H12" s="11">
        <v>44221</v>
      </c>
      <c r="I12" s="11">
        <v>44256</v>
      </c>
      <c r="J12" s="10" t="s">
        <v>60</v>
      </c>
      <c r="K12" s="10" t="s">
        <v>61</v>
      </c>
      <c r="L12" s="10" t="s">
        <v>27</v>
      </c>
      <c r="M12" s="10">
        <v>538.20000000000005</v>
      </c>
      <c r="N12" s="10" t="s">
        <v>25</v>
      </c>
      <c r="O12" s="10">
        <v>538.20000000000005</v>
      </c>
      <c r="P12" s="10" t="s">
        <v>25</v>
      </c>
      <c r="Q12" s="10" t="s">
        <v>26</v>
      </c>
      <c r="R12" s="10" t="s">
        <v>27</v>
      </c>
      <c r="S12" s="12" t="s">
        <v>28</v>
      </c>
      <c r="T12" s="10"/>
      <c r="U12" s="10"/>
      <c r="V12" s="10"/>
    </row>
    <row r="13" spans="1:22" ht="15">
      <c r="A13" s="6" t="s">
        <v>18</v>
      </c>
      <c r="B13" s="7" t="s">
        <v>19</v>
      </c>
      <c r="C13" s="7" t="s">
        <v>20</v>
      </c>
      <c r="D13" s="8">
        <v>4501999914</v>
      </c>
      <c r="E13" s="9" t="str">
        <f>VLOOKUP(D13,[1]גיליון2!$A:$C,2,0)</f>
        <v>41-30-01-20</v>
      </c>
      <c r="F13" s="9" t="str">
        <f>VLOOKUP(D13,[1]גיליון2!$A:$C,3,0)</f>
        <v>הדרכה ורווחה</v>
      </c>
      <c r="G13" s="10" t="s">
        <v>62</v>
      </c>
      <c r="H13" s="11">
        <v>44235</v>
      </c>
      <c r="I13" s="11">
        <v>44255</v>
      </c>
      <c r="J13" s="10" t="s">
        <v>63</v>
      </c>
      <c r="K13" s="10" t="s">
        <v>64</v>
      </c>
      <c r="L13" s="10" t="s">
        <v>27</v>
      </c>
      <c r="M13" s="10">
        <v>538.20000000000005</v>
      </c>
      <c r="N13" s="10" t="s">
        <v>25</v>
      </c>
      <c r="O13" s="10">
        <v>538.20000000000005</v>
      </c>
      <c r="P13" s="10" t="s">
        <v>25</v>
      </c>
      <c r="Q13" s="10" t="s">
        <v>26</v>
      </c>
      <c r="R13" s="10" t="s">
        <v>27</v>
      </c>
      <c r="S13" s="12" t="s">
        <v>28</v>
      </c>
      <c r="T13" s="10"/>
      <c r="U13" s="10"/>
      <c r="V13" s="10"/>
    </row>
    <row r="14" spans="1:22" ht="15">
      <c r="A14" s="6" t="s">
        <v>18</v>
      </c>
      <c r="B14" s="7" t="s">
        <v>19</v>
      </c>
      <c r="C14" s="7" t="s">
        <v>20</v>
      </c>
      <c r="D14" s="8">
        <v>4502014148</v>
      </c>
      <c r="E14" s="9" t="str">
        <f>VLOOKUP(D14,[1]גיליון2!$A:$C,2,0)</f>
        <v>41-30-01-20</v>
      </c>
      <c r="F14" s="9" t="str">
        <f>VLOOKUP(D14,[1]גיליון2!$A:$C,3,0)</f>
        <v>הדרכה ורווחה</v>
      </c>
      <c r="G14" s="10" t="s">
        <v>65</v>
      </c>
      <c r="H14" s="11">
        <v>44271</v>
      </c>
      <c r="I14" s="11">
        <v>44286</v>
      </c>
      <c r="J14" s="10" t="s">
        <v>66</v>
      </c>
      <c r="K14" s="10" t="s">
        <v>67</v>
      </c>
      <c r="L14" s="10" t="s">
        <v>27</v>
      </c>
      <c r="M14" s="10">
        <v>538.20000000000005</v>
      </c>
      <c r="N14" s="10" t="s">
        <v>25</v>
      </c>
      <c r="O14" s="10">
        <v>538.20000000000005</v>
      </c>
      <c r="P14" s="10" t="s">
        <v>25</v>
      </c>
      <c r="Q14" s="10" t="s">
        <v>26</v>
      </c>
      <c r="R14" s="10" t="s">
        <v>27</v>
      </c>
      <c r="S14" s="12" t="s">
        <v>28</v>
      </c>
      <c r="T14" s="10"/>
      <c r="U14" s="10"/>
      <c r="V14" s="10"/>
    </row>
    <row r="15" spans="1:22" ht="15">
      <c r="A15" s="6" t="s">
        <v>18</v>
      </c>
      <c r="B15" s="7" t="s">
        <v>19</v>
      </c>
      <c r="C15" s="7" t="s">
        <v>20</v>
      </c>
      <c r="D15" s="8">
        <v>4502014211</v>
      </c>
      <c r="E15" s="9" t="str">
        <f>VLOOKUP(D15,[1]גיליון2!$A:$C,2,0)</f>
        <v>41-30-01-20</v>
      </c>
      <c r="F15" s="9" t="str">
        <f>VLOOKUP(D15,[1]גיליון2!$A:$C,3,0)</f>
        <v>הדרכה ורווחה</v>
      </c>
      <c r="G15" s="10" t="s">
        <v>68</v>
      </c>
      <c r="H15" s="11">
        <v>44271</v>
      </c>
      <c r="I15" s="11">
        <v>44561</v>
      </c>
      <c r="J15" s="10" t="s">
        <v>69</v>
      </c>
      <c r="K15" s="10" t="s">
        <v>70</v>
      </c>
      <c r="L15" s="10" t="s">
        <v>71</v>
      </c>
      <c r="M15" s="10">
        <v>6000</v>
      </c>
      <c r="N15" s="10" t="s">
        <v>25</v>
      </c>
      <c r="O15" s="10">
        <v>0</v>
      </c>
      <c r="P15" s="10" t="s">
        <v>25</v>
      </c>
      <c r="Q15" s="10" t="s">
        <v>72</v>
      </c>
      <c r="R15" s="10" t="s">
        <v>27</v>
      </c>
      <c r="S15" s="12" t="s">
        <v>28</v>
      </c>
      <c r="T15" s="10"/>
      <c r="U15" s="10"/>
      <c r="V15" s="10"/>
    </row>
    <row r="16" spans="1:22" ht="15">
      <c r="A16" s="6" t="s">
        <v>18</v>
      </c>
      <c r="B16" s="7" t="s">
        <v>19</v>
      </c>
      <c r="C16" s="7" t="s">
        <v>20</v>
      </c>
      <c r="D16" s="8">
        <v>4502015731</v>
      </c>
      <c r="E16" s="9" t="str">
        <f>VLOOKUP(D16,[1]גיליון2!$A:$C,2,0)</f>
        <v>41-30-01-20</v>
      </c>
      <c r="F16" s="9" t="str">
        <f>VLOOKUP(D16,[1]גיליון2!$A:$C,3,0)</f>
        <v>הדרכה ורווחה</v>
      </c>
      <c r="G16" s="10" t="s">
        <v>73</v>
      </c>
      <c r="H16" s="11">
        <v>44276</v>
      </c>
      <c r="I16" s="11">
        <v>44286</v>
      </c>
      <c r="J16" s="10" t="s">
        <v>53</v>
      </c>
      <c r="K16" s="10" t="s">
        <v>54</v>
      </c>
      <c r="L16" s="10" t="s">
        <v>55</v>
      </c>
      <c r="M16" s="10">
        <v>2500</v>
      </c>
      <c r="N16" s="10" t="s">
        <v>25</v>
      </c>
      <c r="O16" s="10">
        <v>0</v>
      </c>
      <c r="P16" s="10" t="s">
        <v>25</v>
      </c>
      <c r="Q16" s="10" t="s">
        <v>42</v>
      </c>
      <c r="R16" s="10" t="s">
        <v>27</v>
      </c>
      <c r="S16" s="12" t="s">
        <v>28</v>
      </c>
      <c r="T16" s="10"/>
      <c r="U16" s="10"/>
      <c r="V16" s="10"/>
    </row>
    <row r="17" spans="1:22" ht="15">
      <c r="A17" s="6" t="s">
        <v>18</v>
      </c>
      <c r="B17" s="7" t="s">
        <v>19</v>
      </c>
      <c r="C17" s="7" t="s">
        <v>20</v>
      </c>
      <c r="D17" s="8">
        <v>4502015736</v>
      </c>
      <c r="E17" s="9" t="str">
        <f>VLOOKUP(D17,[1]גיליון2!$A:$C,2,0)</f>
        <v>41-30-01-20</v>
      </c>
      <c r="F17" s="9" t="str">
        <f>VLOOKUP(D17,[1]גיליון2!$A:$C,3,0)</f>
        <v>הדרכה ורווחה</v>
      </c>
      <c r="G17" s="10" t="s">
        <v>74</v>
      </c>
      <c r="H17" s="11">
        <v>44276</v>
      </c>
      <c r="I17" s="11">
        <v>44316</v>
      </c>
      <c r="J17" s="10" t="s">
        <v>53</v>
      </c>
      <c r="K17" s="10" t="s">
        <v>54</v>
      </c>
      <c r="L17" s="10" t="s">
        <v>55</v>
      </c>
      <c r="M17" s="10">
        <v>714</v>
      </c>
      <c r="N17" s="10" t="s">
        <v>25</v>
      </c>
      <c r="O17" s="10">
        <v>714</v>
      </c>
      <c r="P17" s="10" t="s">
        <v>25</v>
      </c>
      <c r="Q17" s="10" t="s">
        <v>42</v>
      </c>
      <c r="R17" s="10" t="s">
        <v>27</v>
      </c>
      <c r="S17" s="12" t="s">
        <v>28</v>
      </c>
      <c r="T17" s="10"/>
      <c r="U17" s="10"/>
      <c r="V17" s="10"/>
    </row>
    <row r="18" spans="1:22" ht="15">
      <c r="A18" s="6" t="s">
        <v>18</v>
      </c>
      <c r="B18" s="7" t="s">
        <v>19</v>
      </c>
      <c r="C18" s="7" t="s">
        <v>20</v>
      </c>
      <c r="D18" s="8">
        <v>4502015761</v>
      </c>
      <c r="E18" s="9" t="str">
        <f>VLOOKUP(D18,[1]גיליון2!$A:$C,2,0)</f>
        <v>41-30-01-20</v>
      </c>
      <c r="F18" s="9" t="str">
        <f>VLOOKUP(D18,[1]גיליון2!$A:$C,3,0)</f>
        <v>הדרכה ורווחה</v>
      </c>
      <c r="G18" s="10" t="s">
        <v>75</v>
      </c>
      <c r="H18" s="11">
        <v>44276</v>
      </c>
      <c r="I18" s="11">
        <v>44286</v>
      </c>
      <c r="J18" s="10" t="s">
        <v>53</v>
      </c>
      <c r="K18" s="10" t="s">
        <v>54</v>
      </c>
      <c r="L18" s="10" t="s">
        <v>55</v>
      </c>
      <c r="M18" s="10">
        <v>2300</v>
      </c>
      <c r="N18" s="10" t="s">
        <v>25</v>
      </c>
      <c r="O18" s="10">
        <v>2300</v>
      </c>
      <c r="P18" s="10" t="s">
        <v>25</v>
      </c>
      <c r="Q18" s="10" t="s">
        <v>42</v>
      </c>
      <c r="R18" s="10" t="s">
        <v>27</v>
      </c>
      <c r="S18" s="12" t="s">
        <v>28</v>
      </c>
      <c r="T18" s="10"/>
      <c r="U18" s="10"/>
      <c r="V18" s="10"/>
    </row>
    <row r="19" spans="1:22" ht="15">
      <c r="A19" s="6" t="s">
        <v>18</v>
      </c>
      <c r="B19" s="7" t="s">
        <v>19</v>
      </c>
      <c r="C19" s="7" t="s">
        <v>20</v>
      </c>
      <c r="D19" s="8">
        <v>4502015768</v>
      </c>
      <c r="E19" s="9" t="str">
        <f>VLOOKUP(D19,[1]גיליון2!$A:$C,2,0)</f>
        <v>41-30-01-20</v>
      </c>
      <c r="F19" s="9" t="str">
        <f>VLOOKUP(D19,[1]גיליון2!$A:$C,3,0)</f>
        <v>הדרכה ורווחה</v>
      </c>
      <c r="G19" s="10" t="s">
        <v>76</v>
      </c>
      <c r="H19" s="11">
        <v>44276</v>
      </c>
      <c r="I19" s="11">
        <v>44316</v>
      </c>
      <c r="J19" s="10" t="s">
        <v>53</v>
      </c>
      <c r="K19" s="10" t="s">
        <v>54</v>
      </c>
      <c r="L19" s="10" t="s">
        <v>55</v>
      </c>
      <c r="M19" s="10">
        <v>2700</v>
      </c>
      <c r="N19" s="10" t="s">
        <v>25</v>
      </c>
      <c r="O19" s="10">
        <v>0</v>
      </c>
      <c r="P19" s="10" t="s">
        <v>25</v>
      </c>
      <c r="Q19" s="10" t="s">
        <v>42</v>
      </c>
      <c r="R19" s="10" t="s">
        <v>27</v>
      </c>
      <c r="S19" s="12" t="s">
        <v>28</v>
      </c>
      <c r="T19" s="10"/>
      <c r="U19" s="10"/>
      <c r="V19" s="10"/>
    </row>
    <row r="20" spans="1:22" ht="15">
      <c r="A20" s="6" t="s">
        <v>18</v>
      </c>
      <c r="B20" s="7" t="s">
        <v>19</v>
      </c>
      <c r="C20" s="7" t="s">
        <v>20</v>
      </c>
      <c r="D20" s="8">
        <v>4502015836</v>
      </c>
      <c r="E20" s="9" t="str">
        <f>VLOOKUP(D20,[1]גיליון2!$A:$C,2,0)</f>
        <v>41-30-01-20</v>
      </c>
      <c r="F20" s="9" t="str">
        <f>VLOOKUP(D20,[1]גיליון2!$A:$C,3,0)</f>
        <v>הדרכה ורווחה</v>
      </c>
      <c r="G20" s="10" t="s">
        <v>77</v>
      </c>
      <c r="H20" s="11">
        <v>44276</v>
      </c>
      <c r="I20" s="11">
        <v>44561</v>
      </c>
      <c r="J20" s="10" t="s">
        <v>78</v>
      </c>
      <c r="K20" s="10" t="s">
        <v>79</v>
      </c>
      <c r="L20" s="10" t="s">
        <v>80</v>
      </c>
      <c r="M20" s="10">
        <v>4980</v>
      </c>
      <c r="N20" s="10" t="s">
        <v>25</v>
      </c>
      <c r="O20" s="10">
        <v>0</v>
      </c>
      <c r="P20" s="10" t="s">
        <v>25</v>
      </c>
      <c r="Q20" s="10" t="s">
        <v>50</v>
      </c>
      <c r="R20" s="10" t="s">
        <v>51</v>
      </c>
      <c r="S20" s="12" t="s">
        <v>28</v>
      </c>
      <c r="T20" s="10"/>
      <c r="U20" s="10"/>
      <c r="V20" s="10"/>
    </row>
    <row r="21" spans="1:22" ht="15">
      <c r="A21" s="6" t="s">
        <v>18</v>
      </c>
      <c r="B21" s="7" t="s">
        <v>19</v>
      </c>
      <c r="C21" s="7" t="s">
        <v>20</v>
      </c>
      <c r="D21" s="8">
        <v>4502016551</v>
      </c>
      <c r="E21" s="9" t="str">
        <f>VLOOKUP(D21,[1]גיליון2!$A:$C,2,0)</f>
        <v>41-30-01-20</v>
      </c>
      <c r="F21" s="9" t="str">
        <f>VLOOKUP(D21,[1]גיליון2!$A:$C,3,0)</f>
        <v>הדרכה ורווחה</v>
      </c>
      <c r="G21" s="10" t="s">
        <v>81</v>
      </c>
      <c r="H21" s="11">
        <v>44279</v>
      </c>
      <c r="I21" s="11">
        <v>44316</v>
      </c>
      <c r="J21" s="10" t="s">
        <v>82</v>
      </c>
      <c r="K21" s="10" t="s">
        <v>83</v>
      </c>
      <c r="L21" s="10" t="s">
        <v>27</v>
      </c>
      <c r="M21" s="10">
        <v>538.20000000000005</v>
      </c>
      <c r="N21" s="10" t="s">
        <v>25</v>
      </c>
      <c r="O21" s="10">
        <v>0</v>
      </c>
      <c r="P21" s="10" t="s">
        <v>25</v>
      </c>
      <c r="Q21" s="10" t="s">
        <v>26</v>
      </c>
      <c r="R21" s="10" t="s">
        <v>27</v>
      </c>
      <c r="S21" s="12" t="s">
        <v>28</v>
      </c>
      <c r="T21" s="10"/>
      <c r="U21" s="10"/>
      <c r="V21" s="10"/>
    </row>
    <row r="22" spans="1:22" ht="15">
      <c r="A22" s="6" t="s">
        <v>18</v>
      </c>
      <c r="B22" s="7" t="s">
        <v>19</v>
      </c>
      <c r="C22" s="7" t="s">
        <v>20</v>
      </c>
      <c r="D22" s="8">
        <v>4502016564</v>
      </c>
      <c r="E22" s="9" t="str">
        <f>VLOOKUP(D22,[1]גיליון2!$A:$C,2,0)</f>
        <v>41-30-01-20</v>
      </c>
      <c r="F22" s="9" t="str">
        <f>VLOOKUP(D22,[1]גיליון2!$A:$C,3,0)</f>
        <v>הדרכה ורווחה</v>
      </c>
      <c r="G22" s="10" t="s">
        <v>84</v>
      </c>
      <c r="H22" s="11">
        <v>44279</v>
      </c>
      <c r="I22" s="11">
        <v>44316</v>
      </c>
      <c r="J22" s="10" t="s">
        <v>53</v>
      </c>
      <c r="K22" s="10" t="s">
        <v>54</v>
      </c>
      <c r="L22" s="10" t="s">
        <v>55</v>
      </c>
      <c r="M22" s="10">
        <v>907</v>
      </c>
      <c r="N22" s="10" t="s">
        <v>25</v>
      </c>
      <c r="O22" s="10">
        <v>0</v>
      </c>
      <c r="P22" s="10" t="s">
        <v>25</v>
      </c>
      <c r="Q22" s="10" t="s">
        <v>42</v>
      </c>
      <c r="R22" s="10" t="s">
        <v>27</v>
      </c>
      <c r="S22" s="12" t="s">
        <v>28</v>
      </c>
      <c r="T22" s="10"/>
      <c r="U22" s="10"/>
      <c r="V22" s="10"/>
    </row>
    <row r="23" spans="1:22" ht="15">
      <c r="A23" s="6" t="s">
        <v>18</v>
      </c>
      <c r="B23" s="7" t="s">
        <v>19</v>
      </c>
      <c r="C23" s="7" t="s">
        <v>20</v>
      </c>
      <c r="D23" s="8">
        <v>4502016571</v>
      </c>
      <c r="E23" s="9" t="str">
        <f>VLOOKUP(D23,[1]גיליון2!$A:$C,2,0)</f>
        <v>41-30-01-20</v>
      </c>
      <c r="F23" s="9" t="str">
        <f>VLOOKUP(D23,[1]גיליון2!$A:$C,3,0)</f>
        <v>הדרכה ורווחה</v>
      </c>
      <c r="G23" s="10" t="s">
        <v>85</v>
      </c>
      <c r="H23" s="11">
        <v>44279</v>
      </c>
      <c r="I23" s="11">
        <v>44316</v>
      </c>
      <c r="J23" s="10" t="s">
        <v>53</v>
      </c>
      <c r="K23" s="10" t="s">
        <v>54</v>
      </c>
      <c r="L23" s="10" t="s">
        <v>55</v>
      </c>
      <c r="M23" s="10">
        <v>336</v>
      </c>
      <c r="N23" s="10" t="s">
        <v>25</v>
      </c>
      <c r="O23" s="10">
        <v>0</v>
      </c>
      <c r="P23" s="10" t="s">
        <v>25</v>
      </c>
      <c r="Q23" s="10" t="s">
        <v>42</v>
      </c>
      <c r="R23" s="10" t="s">
        <v>27</v>
      </c>
      <c r="S23" s="12" t="s">
        <v>28</v>
      </c>
      <c r="T23" s="10"/>
      <c r="U23" s="10"/>
      <c r="V23" s="10"/>
    </row>
    <row r="24" spans="1:22" ht="15">
      <c r="A24" s="6" t="s">
        <v>18</v>
      </c>
      <c r="B24" s="7" t="s">
        <v>19</v>
      </c>
      <c r="C24" s="7" t="s">
        <v>20</v>
      </c>
      <c r="D24" s="8">
        <v>4502001333</v>
      </c>
      <c r="E24" s="9" t="str">
        <f>VLOOKUP(D24,[1]גיליון2!$A:$C,2,0)</f>
        <v>73-30-01-05</v>
      </c>
      <c r="F24" s="9" t="str">
        <f>VLOOKUP(D24,[1]גיליון2!$A:$C,3,0)</f>
        <v>פיתוח ותחזוקת מערכות</v>
      </c>
      <c r="G24" s="10" t="s">
        <v>86</v>
      </c>
      <c r="H24" s="11">
        <v>44238</v>
      </c>
      <c r="I24" s="11">
        <v>44972</v>
      </c>
      <c r="J24" s="10" t="s">
        <v>87</v>
      </c>
      <c r="K24" s="10" t="s">
        <v>88</v>
      </c>
      <c r="L24" s="10" t="s">
        <v>89</v>
      </c>
      <c r="M24" s="10">
        <v>3516.6900000000001</v>
      </c>
      <c r="N24" s="10" t="s">
        <v>25</v>
      </c>
      <c r="O24" s="10">
        <v>3515.9699999999998</v>
      </c>
      <c r="P24" s="10" t="s">
        <v>25</v>
      </c>
      <c r="Q24" s="10" t="s">
        <v>50</v>
      </c>
      <c r="R24" s="10" t="s">
        <v>51</v>
      </c>
      <c r="S24" s="12" t="s">
        <v>28</v>
      </c>
      <c r="T24" s="10"/>
      <c r="U24" s="10"/>
      <c r="V24" s="10"/>
    </row>
    <row r="25" spans="1:22" ht="15">
      <c r="A25" s="6" t="s">
        <v>18</v>
      </c>
      <c r="B25" s="7" t="s">
        <v>19</v>
      </c>
      <c r="C25" s="7" t="s">
        <v>20</v>
      </c>
      <c r="D25" s="8">
        <v>4502010364</v>
      </c>
      <c r="E25" s="9" t="str">
        <f>VLOOKUP(D25,[1]גיליון2!$A:$C,2,0)</f>
        <v>73-30-01-05</v>
      </c>
      <c r="F25" s="9" t="str">
        <f>VLOOKUP(D25,[1]גיליון2!$A:$C,3,0)</f>
        <v>פיתוח ותחזוקת מערכות</v>
      </c>
      <c r="G25" s="10" t="s">
        <v>90</v>
      </c>
      <c r="H25" s="11">
        <v>44262</v>
      </c>
      <c r="I25" s="11">
        <v>44991</v>
      </c>
      <c r="J25" s="10" t="s">
        <v>91</v>
      </c>
      <c r="K25" s="10" t="s">
        <v>92</v>
      </c>
      <c r="L25" s="10" t="s">
        <v>93</v>
      </c>
      <c r="M25" s="10">
        <v>3825.9000000000001</v>
      </c>
      <c r="N25" s="10" t="s">
        <v>25</v>
      </c>
      <c r="O25" s="10">
        <v>0</v>
      </c>
      <c r="P25" s="10" t="s">
        <v>25</v>
      </c>
      <c r="Q25" s="10" t="s">
        <v>50</v>
      </c>
      <c r="R25" s="10" t="s">
        <v>51</v>
      </c>
      <c r="S25" s="12" t="s">
        <v>28</v>
      </c>
      <c r="T25" s="10"/>
      <c r="U25" s="10"/>
      <c r="V25" s="10"/>
    </row>
    <row r="26" spans="1:22" ht="15">
      <c r="A26" s="6" t="s">
        <v>18</v>
      </c>
      <c r="B26" s="7" t="s">
        <v>19</v>
      </c>
      <c r="C26" s="7" t="s">
        <v>20</v>
      </c>
      <c r="D26" s="8">
        <v>4502015565</v>
      </c>
      <c r="E26" s="9" t="str">
        <f>VLOOKUP(D26,[1]גיליון2!$A:$C,2,0)</f>
        <v>73-30-01-05</v>
      </c>
      <c r="F26" s="9" t="str">
        <f>VLOOKUP(D26,[1]גיליון2!$A:$C,3,0)</f>
        <v>פיתוח ותחזוקת מערכות</v>
      </c>
      <c r="G26" s="10" t="s">
        <v>94</v>
      </c>
      <c r="H26" s="11">
        <v>44276</v>
      </c>
      <c r="I26" s="11">
        <v>44926</v>
      </c>
      <c r="J26" s="10" t="s">
        <v>87</v>
      </c>
      <c r="K26" s="10" t="s">
        <v>88</v>
      </c>
      <c r="L26" s="10" t="s">
        <v>89</v>
      </c>
      <c r="M26" s="10">
        <v>14969.889999999999</v>
      </c>
      <c r="N26" s="10" t="s">
        <v>25</v>
      </c>
      <c r="O26" s="10">
        <v>0</v>
      </c>
      <c r="P26" s="10" t="s">
        <v>25</v>
      </c>
      <c r="Q26" s="10" t="s">
        <v>50</v>
      </c>
      <c r="R26" s="10" t="s">
        <v>51</v>
      </c>
      <c r="S26" s="12" t="s">
        <v>28</v>
      </c>
      <c r="T26" s="10"/>
      <c r="U26" s="10"/>
      <c r="V26" s="10"/>
    </row>
    <row r="27" spans="1:22" ht="15">
      <c r="A27" s="6" t="s">
        <v>18</v>
      </c>
      <c r="B27" s="7" t="s">
        <v>19</v>
      </c>
      <c r="C27" s="7" t="s">
        <v>20</v>
      </c>
      <c r="D27" s="8">
        <v>4502016515</v>
      </c>
      <c r="E27" s="9" t="str">
        <f>VLOOKUP(D27,[1]גיליון2!$A:$C,2,0)</f>
        <v>73-30-01-05</v>
      </c>
      <c r="F27" s="9" t="str">
        <f>VLOOKUP(D27,[1]גיליון2!$A:$C,3,0)</f>
        <v>פיתוח ותחזוקת מערכות</v>
      </c>
      <c r="G27" s="10" t="s">
        <v>95</v>
      </c>
      <c r="H27" s="11">
        <v>44279</v>
      </c>
      <c r="I27" s="11">
        <v>44742</v>
      </c>
      <c r="J27" s="10" t="s">
        <v>96</v>
      </c>
      <c r="K27" s="10" t="s">
        <v>97</v>
      </c>
      <c r="L27" s="10" t="s">
        <v>98</v>
      </c>
      <c r="M27" s="10">
        <v>21209.110000000001</v>
      </c>
      <c r="N27" s="10" t="s">
        <v>25</v>
      </c>
      <c r="O27" s="10">
        <v>0</v>
      </c>
      <c r="P27" s="10" t="s">
        <v>25</v>
      </c>
      <c r="Q27" s="10" t="s">
        <v>99</v>
      </c>
      <c r="R27" s="10" t="s">
        <v>27</v>
      </c>
      <c r="S27" s="12" t="s">
        <v>28</v>
      </c>
      <c r="T27" s="10"/>
      <c r="U27" s="10"/>
      <c r="V27" s="10"/>
    </row>
    <row r="28" spans="1:22" ht="15">
      <c r="A28" s="6" t="s">
        <v>18</v>
      </c>
      <c r="B28" s="7" t="s">
        <v>19</v>
      </c>
      <c r="C28" s="7" t="s">
        <v>20</v>
      </c>
      <c r="D28" s="8">
        <v>4502007904</v>
      </c>
      <c r="E28" s="9" t="str">
        <f>VLOOKUP(D28,[1]גיליון2!$A:$C,2,0)</f>
        <v>73-30-01-19</v>
      </c>
      <c r="F28" s="9" t="str">
        <f>VLOOKUP(D28,[1]גיליון2!$A:$C,3,0)</f>
        <v>תכנון בקרה וייעוץ</v>
      </c>
      <c r="G28" s="10" t="s">
        <v>100</v>
      </c>
      <c r="H28" s="11">
        <v>44257</v>
      </c>
      <c r="I28" s="11">
        <v>44525</v>
      </c>
      <c r="J28" s="10" t="s">
        <v>101</v>
      </c>
      <c r="K28" s="10" t="s">
        <v>102</v>
      </c>
      <c r="L28" s="10" t="s">
        <v>103</v>
      </c>
      <c r="M28" s="10">
        <v>147420</v>
      </c>
      <c r="N28" s="10" t="s">
        <v>25</v>
      </c>
      <c r="O28" s="10">
        <v>0</v>
      </c>
      <c r="P28" s="10" t="s">
        <v>25</v>
      </c>
      <c r="Q28" s="10" t="s">
        <v>72</v>
      </c>
      <c r="R28" s="10" t="s">
        <v>27</v>
      </c>
      <c r="S28" s="12" t="s">
        <v>28</v>
      </c>
      <c r="T28" s="10"/>
      <c r="U28" s="10"/>
      <c r="V28" s="10"/>
    </row>
    <row r="29" spans="1:22" ht="15">
      <c r="A29" s="6" t="s">
        <v>18</v>
      </c>
      <c r="B29" s="7" t="s">
        <v>19</v>
      </c>
      <c r="C29" s="7" t="s">
        <v>20</v>
      </c>
      <c r="D29" s="8">
        <v>4502014265</v>
      </c>
      <c r="E29" s="9" t="str">
        <f>VLOOKUP(D29,[1]גיליון2!$A:$C,2,0)</f>
        <v>41-30-01-21</v>
      </c>
      <c r="F29" s="9" t="str">
        <f>VLOOKUP(D29,[1]גיליון2!$A:$C,3,0)</f>
        <v>ייעוץ בקרה וליווי</v>
      </c>
      <c r="G29" s="10" t="s">
        <v>104</v>
      </c>
      <c r="H29" s="11">
        <v>44271</v>
      </c>
      <c r="I29" s="11">
        <v>44561</v>
      </c>
      <c r="J29" s="10" t="s">
        <v>105</v>
      </c>
      <c r="K29" s="10" t="s">
        <v>106</v>
      </c>
      <c r="L29" s="10" t="s">
        <v>107</v>
      </c>
      <c r="M29" s="10">
        <v>23400.990000000002</v>
      </c>
      <c r="N29" s="10" t="s">
        <v>25</v>
      </c>
      <c r="O29" s="10">
        <v>0</v>
      </c>
      <c r="P29" s="10" t="s">
        <v>25</v>
      </c>
      <c r="Q29" s="10" t="s">
        <v>26</v>
      </c>
      <c r="R29" s="10" t="s">
        <v>27</v>
      </c>
      <c r="S29" s="12" t="s">
        <v>28</v>
      </c>
      <c r="T29" s="10"/>
      <c r="U29" s="10"/>
      <c r="V29" s="10"/>
    </row>
    <row r="30" spans="1:22" ht="15">
      <c r="A30" s="6" t="s">
        <v>18</v>
      </c>
      <c r="B30" s="7" t="s">
        <v>19</v>
      </c>
      <c r="C30" s="7" t="s">
        <v>20</v>
      </c>
      <c r="D30" s="8">
        <v>4502002940</v>
      </c>
      <c r="E30" s="9" t="str">
        <f>VLOOKUP(D30,[1]גיליון2!$A:$C,2,0)</f>
        <v>41-30-01-21</v>
      </c>
      <c r="F30" s="9" t="str">
        <f>VLOOKUP(D30,[1]גיליון2!$A:$C,3,0)</f>
        <v>ייעוץ בקרה וליווי</v>
      </c>
      <c r="G30" s="10" t="s">
        <v>108</v>
      </c>
      <c r="H30" s="11">
        <v>44243</v>
      </c>
      <c r="I30" s="11">
        <v>44561</v>
      </c>
      <c r="J30" s="10" t="s">
        <v>109</v>
      </c>
      <c r="K30" s="10" t="s">
        <v>110</v>
      </c>
      <c r="L30" s="10" t="s">
        <v>111</v>
      </c>
      <c r="M30" s="10">
        <v>10444.5</v>
      </c>
      <c r="N30" s="10" t="s">
        <v>25</v>
      </c>
      <c r="O30" s="10">
        <v>1266</v>
      </c>
      <c r="P30" s="10" t="s">
        <v>25</v>
      </c>
      <c r="Q30" s="10" t="s">
        <v>26</v>
      </c>
      <c r="R30" s="10" t="s">
        <v>27</v>
      </c>
      <c r="S30" s="12" t="s">
        <v>28</v>
      </c>
      <c r="T30" s="10"/>
      <c r="U30" s="10"/>
      <c r="V30" s="10"/>
    </row>
    <row r="31" spans="1:22" ht="15">
      <c r="A31" s="6" t="s">
        <v>18</v>
      </c>
      <c r="B31" s="7" t="s">
        <v>19</v>
      </c>
      <c r="C31" s="7" t="s">
        <v>20</v>
      </c>
      <c r="D31" s="8">
        <v>4502003598</v>
      </c>
      <c r="E31" s="9" t="str">
        <f>VLOOKUP(D31,[1]גיליון2!$A:$C,2,0)</f>
        <v>41-30-01-21</v>
      </c>
      <c r="F31" s="9" t="str">
        <f>VLOOKUP(D31,[1]גיליון2!$A:$C,3,0)</f>
        <v>ייעוץ בקרה וליווי</v>
      </c>
      <c r="G31" s="10" t="s">
        <v>112</v>
      </c>
      <c r="H31" s="11">
        <v>44244</v>
      </c>
      <c r="I31" s="11">
        <v>44561</v>
      </c>
      <c r="J31" s="10" t="s">
        <v>113</v>
      </c>
      <c r="K31" s="10" t="s">
        <v>114</v>
      </c>
      <c r="L31" s="10" t="s">
        <v>27</v>
      </c>
      <c r="M31" s="10">
        <v>10888.02</v>
      </c>
      <c r="N31" s="10" t="s">
        <v>25</v>
      </c>
      <c r="O31" s="10">
        <v>1429.74</v>
      </c>
      <c r="P31" s="10" t="s">
        <v>25</v>
      </c>
      <c r="Q31" s="10" t="s">
        <v>26</v>
      </c>
      <c r="R31" s="10" t="s">
        <v>27</v>
      </c>
      <c r="S31" s="12" t="s">
        <v>28</v>
      </c>
      <c r="T31" s="10"/>
      <c r="U31" s="10"/>
      <c r="V31" s="10"/>
    </row>
    <row r="32" spans="1:22" ht="15">
      <c r="A32" s="6" t="s">
        <v>18</v>
      </c>
      <c r="B32" s="7" t="s">
        <v>19</v>
      </c>
      <c r="C32" s="7" t="s">
        <v>20</v>
      </c>
      <c r="D32" s="8">
        <v>4502003609</v>
      </c>
      <c r="E32" s="9" t="str">
        <f>VLOOKUP(D32,[1]גיליון2!$A:$C,2,0)</f>
        <v>41-30-01-21</v>
      </c>
      <c r="F32" s="9" t="str">
        <f>VLOOKUP(D32,[1]גיליון2!$A:$C,3,0)</f>
        <v>ייעוץ בקרה וליווי</v>
      </c>
      <c r="G32" s="10" t="s">
        <v>112</v>
      </c>
      <c r="H32" s="11">
        <v>44244</v>
      </c>
      <c r="I32" s="11">
        <v>44561</v>
      </c>
      <c r="J32" s="10" t="s">
        <v>115</v>
      </c>
      <c r="K32" s="10" t="s">
        <v>116</v>
      </c>
      <c r="L32" s="10" t="s">
        <v>117</v>
      </c>
      <c r="M32" s="10">
        <v>10888.02</v>
      </c>
      <c r="N32" s="10" t="s">
        <v>25</v>
      </c>
      <c r="O32" s="10">
        <v>1429.74</v>
      </c>
      <c r="P32" s="10" t="s">
        <v>25</v>
      </c>
      <c r="Q32" s="10" t="s">
        <v>26</v>
      </c>
      <c r="R32" s="10" t="s">
        <v>27</v>
      </c>
      <c r="S32" s="12" t="s">
        <v>28</v>
      </c>
      <c r="T32" s="10"/>
      <c r="U32" s="10"/>
      <c r="V32" s="10"/>
    </row>
    <row r="33" spans="1:22" ht="15">
      <c r="A33" s="6" t="s">
        <v>18</v>
      </c>
      <c r="B33" s="7" t="s">
        <v>19</v>
      </c>
      <c r="C33" s="7" t="s">
        <v>20</v>
      </c>
      <c r="D33" s="8">
        <v>4502003644</v>
      </c>
      <c r="E33" s="9" t="str">
        <f>VLOOKUP(D33,[1]גיליון2!$A:$C,2,0)</f>
        <v>41-30-01-21</v>
      </c>
      <c r="F33" s="9" t="str">
        <f>VLOOKUP(D33,[1]גיליון2!$A:$C,3,0)</f>
        <v>ייעוץ בקרה וליווי</v>
      </c>
      <c r="G33" s="10" t="s">
        <v>112</v>
      </c>
      <c r="H33" s="11">
        <v>44244</v>
      </c>
      <c r="I33" s="11">
        <v>44561</v>
      </c>
      <c r="J33" s="10" t="s">
        <v>118</v>
      </c>
      <c r="K33" s="10" t="s">
        <v>119</v>
      </c>
      <c r="L33" s="10" t="s">
        <v>27</v>
      </c>
      <c r="M33" s="10">
        <v>10888.02</v>
      </c>
      <c r="N33" s="10" t="s">
        <v>25</v>
      </c>
      <c r="O33" s="10">
        <v>0</v>
      </c>
      <c r="P33" s="10" t="s">
        <v>25</v>
      </c>
      <c r="Q33" s="10" t="s">
        <v>26</v>
      </c>
      <c r="R33" s="10" t="s">
        <v>27</v>
      </c>
      <c r="S33" s="12" t="s">
        <v>28</v>
      </c>
      <c r="T33" s="10"/>
      <c r="U33" s="10"/>
      <c r="V33" s="10"/>
    </row>
    <row r="34" spans="1:22" ht="15">
      <c r="A34" s="6" t="s">
        <v>18</v>
      </c>
      <c r="B34" s="7" t="s">
        <v>19</v>
      </c>
      <c r="C34" s="7" t="s">
        <v>20</v>
      </c>
      <c r="D34" s="8">
        <v>4502003646</v>
      </c>
      <c r="E34" s="9" t="str">
        <f>VLOOKUP(D34,[1]גיליון2!$A:$C,2,0)</f>
        <v>41-30-01-21</v>
      </c>
      <c r="F34" s="9" t="str">
        <f>VLOOKUP(D34,[1]גיליון2!$A:$C,3,0)</f>
        <v>ייעוץ בקרה וליווי</v>
      </c>
      <c r="G34" s="10" t="s">
        <v>112</v>
      </c>
      <c r="H34" s="11">
        <v>44244</v>
      </c>
      <c r="I34" s="11">
        <v>44561</v>
      </c>
      <c r="J34" s="10" t="s">
        <v>120</v>
      </c>
      <c r="K34" s="10" t="s">
        <v>121</v>
      </c>
      <c r="L34" s="10" t="s">
        <v>122</v>
      </c>
      <c r="M34" s="10">
        <v>10888.02</v>
      </c>
      <c r="N34" s="10" t="s">
        <v>25</v>
      </c>
      <c r="O34" s="10">
        <v>1429.74</v>
      </c>
      <c r="P34" s="10" t="s">
        <v>25</v>
      </c>
      <c r="Q34" s="10" t="s">
        <v>26</v>
      </c>
      <c r="R34" s="10" t="s">
        <v>27</v>
      </c>
      <c r="S34" s="12" t="s">
        <v>28</v>
      </c>
      <c r="T34" s="10"/>
      <c r="U34" s="10"/>
      <c r="V34" s="10"/>
    </row>
    <row r="35" spans="1:22" ht="15">
      <c r="A35" s="6" t="s">
        <v>18</v>
      </c>
      <c r="B35" s="7" t="s">
        <v>19</v>
      </c>
      <c r="C35" s="7" t="s">
        <v>20</v>
      </c>
      <c r="D35" s="8">
        <v>4502016563</v>
      </c>
      <c r="E35" s="9" t="str">
        <f>VLOOKUP(D35,[1]גיליון2!$A:$C,2,0)</f>
        <v>41-30-01-21</v>
      </c>
      <c r="F35" s="9" t="str">
        <f>VLOOKUP(D35,[1]גיליון2!$A:$C,3,0)</f>
        <v>ייעוץ בקרה וליווי</v>
      </c>
      <c r="G35" s="10" t="s">
        <v>123</v>
      </c>
      <c r="H35" s="11">
        <v>44279</v>
      </c>
      <c r="I35" s="11">
        <v>44627</v>
      </c>
      <c r="J35" s="10" t="s">
        <v>124</v>
      </c>
      <c r="K35" s="10" t="s">
        <v>125</v>
      </c>
      <c r="L35" s="10" t="s">
        <v>126</v>
      </c>
      <c r="M35" s="10">
        <v>139662.89999999999</v>
      </c>
      <c r="N35" s="10" t="s">
        <v>25</v>
      </c>
      <c r="O35" s="10">
        <v>0</v>
      </c>
      <c r="P35" s="10" t="s">
        <v>25</v>
      </c>
      <c r="Q35" s="10" t="s">
        <v>50</v>
      </c>
      <c r="R35" s="10" t="s">
        <v>127</v>
      </c>
      <c r="S35" s="12" t="s">
        <v>28</v>
      </c>
      <c r="T35" s="10"/>
      <c r="U35" s="10"/>
      <c r="V35" s="10"/>
    </row>
    <row r="36" spans="1:22" ht="15">
      <c r="A36" s="6" t="s">
        <v>18</v>
      </c>
      <c r="B36" s="7" t="s">
        <v>19</v>
      </c>
      <c r="C36" s="7" t="s">
        <v>20</v>
      </c>
      <c r="D36" s="8">
        <v>4502001756</v>
      </c>
      <c r="E36" s="9" t="str">
        <f>VLOOKUP(D36,[1]גיליון2!$A:$C,2,0)</f>
        <v>73-30-01-25</v>
      </c>
      <c r="F36" s="9" t="str">
        <f>VLOOKUP(D36,[1]גיליון2!$A:$C,3,0)</f>
        <v>ייעוץ ופעולות בנושא</v>
      </c>
      <c r="G36" s="10" t="s">
        <v>128</v>
      </c>
      <c r="H36" s="11">
        <v>44241</v>
      </c>
      <c r="I36" s="11">
        <v>44957</v>
      </c>
      <c r="J36" s="10" t="s">
        <v>129</v>
      </c>
      <c r="K36" s="10" t="s">
        <v>130</v>
      </c>
      <c r="L36" s="10" t="s">
        <v>27</v>
      </c>
      <c r="M36" s="10">
        <v>247000</v>
      </c>
      <c r="N36" s="10" t="s">
        <v>25</v>
      </c>
      <c r="O36" s="10">
        <v>61750</v>
      </c>
      <c r="P36" s="10" t="s">
        <v>25</v>
      </c>
      <c r="Q36" s="10" t="s">
        <v>50</v>
      </c>
      <c r="R36" s="10" t="s">
        <v>99</v>
      </c>
      <c r="S36" s="12" t="s">
        <v>28</v>
      </c>
      <c r="T36" s="10"/>
      <c r="U36" s="10"/>
      <c r="V36" s="10"/>
    </row>
    <row r="37" spans="1:22" ht="15">
      <c r="A37" s="6" t="s">
        <v>18</v>
      </c>
      <c r="B37" s="7" t="s">
        <v>19</v>
      </c>
      <c r="C37" s="7" t="s">
        <v>20</v>
      </c>
      <c r="D37" s="8">
        <v>4502010030</v>
      </c>
      <c r="E37" s="9" t="str">
        <f>VLOOKUP(D37,[1]גיליון2!$A:$C,2,0)</f>
        <v>41-30-01-22</v>
      </c>
      <c r="F37" s="9" t="str">
        <f>VLOOKUP(D37,[1]גיליון2!$A:$C,3,0)</f>
        <v>חסכון במים הסברה</v>
      </c>
      <c r="G37" s="10" t="s">
        <v>131</v>
      </c>
      <c r="H37" s="11">
        <v>44262</v>
      </c>
      <c r="I37" s="11">
        <v>44255</v>
      </c>
      <c r="J37" s="10" t="s">
        <v>132</v>
      </c>
      <c r="K37" s="10" t="s">
        <v>133</v>
      </c>
      <c r="L37" s="10" t="s">
        <v>134</v>
      </c>
      <c r="M37" s="10">
        <v>1579.5</v>
      </c>
      <c r="N37" s="10" t="s">
        <v>25</v>
      </c>
      <c r="O37" s="10">
        <v>1579.5</v>
      </c>
      <c r="P37" s="10" t="s">
        <v>25</v>
      </c>
      <c r="Q37" s="10" t="s">
        <v>50</v>
      </c>
      <c r="R37" s="10" t="s">
        <v>51</v>
      </c>
      <c r="S37" s="12" t="s">
        <v>28</v>
      </c>
      <c r="T37" s="10"/>
      <c r="U37" s="10"/>
      <c r="V37" s="10"/>
    </row>
    <row r="38" spans="1:22" ht="15">
      <c r="A38" s="6" t="s">
        <v>18</v>
      </c>
      <c r="B38" s="7" t="s">
        <v>19</v>
      </c>
      <c r="C38" s="7" t="s">
        <v>20</v>
      </c>
      <c r="D38" s="8">
        <v>4501986801</v>
      </c>
      <c r="E38" s="9" t="str">
        <f>VLOOKUP(D38,[1]גיליון2!$A:$C,2,0)</f>
        <v>41-30-01-19</v>
      </c>
      <c r="F38" s="9" t="str">
        <f>VLOOKUP(D38,[1]גיליון2!$A:$C,3,0)</f>
        <v>פעולות מנהל וארגון</v>
      </c>
      <c r="G38" s="10" t="s">
        <v>135</v>
      </c>
      <c r="H38" s="11">
        <v>44207</v>
      </c>
      <c r="I38" s="11">
        <v>44286</v>
      </c>
      <c r="J38" s="10" t="s">
        <v>136</v>
      </c>
      <c r="K38" s="10" t="s">
        <v>137</v>
      </c>
      <c r="L38" s="10" t="s">
        <v>138</v>
      </c>
      <c r="M38" s="10">
        <v>4013.0999999999999</v>
      </c>
      <c r="N38" s="10" t="s">
        <v>25</v>
      </c>
      <c r="O38" s="10">
        <v>4013.0999999999999</v>
      </c>
      <c r="P38" s="10" t="s">
        <v>25</v>
      </c>
      <c r="Q38" s="10" t="s">
        <v>50</v>
      </c>
      <c r="R38" s="10" t="s">
        <v>139</v>
      </c>
      <c r="S38" s="12" t="s">
        <v>28</v>
      </c>
      <c r="T38" s="10"/>
      <c r="U38" s="10"/>
      <c r="V38" s="10"/>
    </row>
    <row r="39" spans="1:22" ht="15">
      <c r="A39" s="6" t="s">
        <v>18</v>
      </c>
      <c r="B39" s="7" t="s">
        <v>19</v>
      </c>
      <c r="C39" s="7" t="s">
        <v>20</v>
      </c>
      <c r="D39" s="8">
        <v>4501991023</v>
      </c>
      <c r="E39" s="9" t="str">
        <f>VLOOKUP(D39,[1]גיליון2!$A:$C,2,0)</f>
        <v>41-30-01-11</v>
      </c>
      <c r="F39" s="9" t="str">
        <f>VLOOKUP(D39,[1]גיליון2!$A:$C,3,0)</f>
        <v>דמי שימוש ממשלתיים</v>
      </c>
      <c r="G39" s="10" t="s">
        <v>140</v>
      </c>
      <c r="H39" s="11">
        <v>44215</v>
      </c>
      <c r="I39" s="11">
        <v>44561</v>
      </c>
      <c r="J39" s="10" t="s">
        <v>141</v>
      </c>
      <c r="K39" s="10" t="s">
        <v>142</v>
      </c>
      <c r="L39" s="10" t="s">
        <v>27</v>
      </c>
      <c r="M39" s="10">
        <v>5000</v>
      </c>
      <c r="N39" s="10" t="s">
        <v>25</v>
      </c>
      <c r="O39" s="10">
        <v>0</v>
      </c>
      <c r="P39" s="10" t="s">
        <v>25</v>
      </c>
      <c r="Q39" s="10" t="s">
        <v>42</v>
      </c>
      <c r="R39" s="10" t="s">
        <v>27</v>
      </c>
      <c r="S39" s="12" t="s">
        <v>28</v>
      </c>
      <c r="T39" s="10"/>
      <c r="U39" s="10"/>
      <c r="V39" s="10"/>
    </row>
    <row r="40" spans="1:22" ht="15">
      <c r="A40" s="6" t="s">
        <v>18</v>
      </c>
      <c r="B40" s="7" t="s">
        <v>19</v>
      </c>
      <c r="C40" s="7" t="s">
        <v>20</v>
      </c>
      <c r="D40" s="8">
        <v>4501991026</v>
      </c>
      <c r="E40" s="9" t="str">
        <f>VLOOKUP(D40,[1]גיליון2!$A:$C,2,0)</f>
        <v>41-30-01-11</v>
      </c>
      <c r="F40" s="9" t="str">
        <f>VLOOKUP(D40,[1]גיליון2!$A:$C,3,0)</f>
        <v>דמי שימוש ממשלתיים</v>
      </c>
      <c r="G40" s="10" t="s">
        <v>143</v>
      </c>
      <c r="H40" s="11">
        <v>44215</v>
      </c>
      <c r="I40" s="11">
        <v>44561</v>
      </c>
      <c r="J40" s="10" t="s">
        <v>141</v>
      </c>
      <c r="K40" s="10" t="s">
        <v>142</v>
      </c>
      <c r="L40" s="10" t="s">
        <v>27</v>
      </c>
      <c r="M40" s="10">
        <v>1578099</v>
      </c>
      <c r="N40" s="10" t="s">
        <v>25</v>
      </c>
      <c r="O40" s="10">
        <v>393488.94</v>
      </c>
      <c r="P40" s="10" t="s">
        <v>25</v>
      </c>
      <c r="Q40" s="10" t="s">
        <v>42</v>
      </c>
      <c r="R40" s="10" t="s">
        <v>27</v>
      </c>
      <c r="S40" s="12" t="s">
        <v>28</v>
      </c>
      <c r="T40" s="10"/>
      <c r="U40" s="10"/>
      <c r="V40" s="10"/>
    </row>
    <row r="41" spans="1:22" ht="15">
      <c r="A41" s="6" t="s">
        <v>18</v>
      </c>
      <c r="B41" s="7" t="s">
        <v>19</v>
      </c>
      <c r="C41" s="7" t="s">
        <v>20</v>
      </c>
      <c r="D41" s="8">
        <v>4501991037</v>
      </c>
      <c r="E41" s="9" t="str">
        <f>VLOOKUP(D41,[1]גיליון2!$A:$C,2,0)</f>
        <v>41-30-01-13</v>
      </c>
      <c r="F41" s="9" t="str">
        <f>VLOOKUP(D41,[1]גיליון2!$A:$C,3,0)</f>
        <v>השתתפות במנהל דיור</v>
      </c>
      <c r="G41" s="10" t="s">
        <v>144</v>
      </c>
      <c r="H41" s="11">
        <v>44215</v>
      </c>
      <c r="I41" s="11">
        <v>44561</v>
      </c>
      <c r="J41" s="10" t="s">
        <v>141</v>
      </c>
      <c r="K41" s="10" t="s">
        <v>142</v>
      </c>
      <c r="L41" s="10" t="s">
        <v>27</v>
      </c>
      <c r="M41" s="10">
        <v>4259890</v>
      </c>
      <c r="N41" s="10" t="s">
        <v>25</v>
      </c>
      <c r="O41" s="10">
        <v>1171556.95</v>
      </c>
      <c r="P41" s="10" t="s">
        <v>25</v>
      </c>
      <c r="Q41" s="10" t="s">
        <v>42</v>
      </c>
      <c r="R41" s="10" t="s">
        <v>27</v>
      </c>
      <c r="S41" s="12" t="s">
        <v>28</v>
      </c>
      <c r="T41" s="10"/>
      <c r="U41" s="10"/>
      <c r="V41" s="10"/>
    </row>
    <row r="42" spans="1:22" ht="15">
      <c r="A42" s="6" t="s">
        <v>18</v>
      </c>
      <c r="B42" s="7" t="s">
        <v>19</v>
      </c>
      <c r="C42" s="7" t="s">
        <v>20</v>
      </c>
      <c r="D42" s="8">
        <v>4501991293</v>
      </c>
      <c r="E42" s="9" t="str">
        <f>VLOOKUP(D42,[1]גיליון2!$A:$C,2,0)</f>
        <v>41-30-01-13</v>
      </c>
      <c r="F42" s="9" t="str">
        <f>VLOOKUP(D42,[1]גיליון2!$A:$C,3,0)</f>
        <v>השתתפות במנהל דיור</v>
      </c>
      <c r="G42" s="10" t="s">
        <v>145</v>
      </c>
      <c r="H42" s="11">
        <v>44215</v>
      </c>
      <c r="I42" s="11">
        <v>44561</v>
      </c>
      <c r="J42" s="10" t="s">
        <v>141</v>
      </c>
      <c r="K42" s="10" t="s">
        <v>142</v>
      </c>
      <c r="L42" s="10" t="s">
        <v>27</v>
      </c>
      <c r="M42" s="10">
        <v>930665</v>
      </c>
      <c r="N42" s="10" t="s">
        <v>25</v>
      </c>
      <c r="O42" s="10">
        <v>232047.54999999999</v>
      </c>
      <c r="P42" s="10" t="s">
        <v>25</v>
      </c>
      <c r="Q42" s="10" t="s">
        <v>42</v>
      </c>
      <c r="R42" s="10" t="s">
        <v>27</v>
      </c>
      <c r="S42" s="12" t="s">
        <v>28</v>
      </c>
      <c r="T42" s="10"/>
      <c r="U42" s="10"/>
      <c r="V42" s="10"/>
    </row>
    <row r="43" spans="1:22" ht="15">
      <c r="A43" s="6" t="s">
        <v>18</v>
      </c>
      <c r="B43" s="7" t="s">
        <v>19</v>
      </c>
      <c r="C43" s="7" t="s">
        <v>20</v>
      </c>
      <c r="D43" s="8">
        <v>4501991456</v>
      </c>
      <c r="E43" s="9" t="str">
        <f>VLOOKUP(D43,[1]גיליון2!$A:$C,2,0)</f>
        <v>41-30-01-12</v>
      </c>
      <c r="F43" s="9" t="str">
        <f>VLOOKUP(D43,[1]גיליון2!$A:$C,3,0)</f>
        <v>השתתפות במנהל רכב</v>
      </c>
      <c r="G43" s="10" t="s">
        <v>146</v>
      </c>
      <c r="H43" s="11">
        <v>44215</v>
      </c>
      <c r="I43" s="11">
        <v>44561</v>
      </c>
      <c r="J43" s="10" t="s">
        <v>147</v>
      </c>
      <c r="K43" s="10" t="s">
        <v>148</v>
      </c>
      <c r="L43" s="10" t="s">
        <v>27</v>
      </c>
      <c r="M43" s="10">
        <v>2794000</v>
      </c>
      <c r="N43" s="10" t="s">
        <v>25</v>
      </c>
      <c r="O43" s="10">
        <v>598424.10999999999</v>
      </c>
      <c r="P43" s="10" t="s">
        <v>25</v>
      </c>
      <c r="Q43" s="10" t="s">
        <v>42</v>
      </c>
      <c r="R43" s="10" t="s">
        <v>27</v>
      </c>
      <c r="S43" s="12" t="s">
        <v>28</v>
      </c>
      <c r="T43" s="10"/>
      <c r="U43" s="10"/>
      <c r="V43" s="10"/>
    </row>
    <row r="44" spans="1:22" ht="15">
      <c r="A44" s="6" t="s">
        <v>18</v>
      </c>
      <c r="B44" s="7" t="s">
        <v>19</v>
      </c>
      <c r="C44" s="7" t="s">
        <v>20</v>
      </c>
      <c r="D44" s="8">
        <v>4501994832</v>
      </c>
      <c r="E44" s="9" t="str">
        <f>VLOOKUP(D44,[1]גיליון2!$A:$C,2,0)</f>
        <v>41-30-01-19</v>
      </c>
      <c r="F44" s="9" t="str">
        <f>VLOOKUP(D44,[1]גיליון2!$A:$C,3,0)</f>
        <v>פעולות מנהל וארגון</v>
      </c>
      <c r="G44" s="10" t="s">
        <v>149</v>
      </c>
      <c r="H44" s="11">
        <v>44223</v>
      </c>
      <c r="I44" s="11">
        <v>44285</v>
      </c>
      <c r="J44" s="10" t="s">
        <v>150</v>
      </c>
      <c r="K44" s="10" t="s">
        <v>151</v>
      </c>
      <c r="L44" s="10" t="s">
        <v>152</v>
      </c>
      <c r="M44" s="10">
        <v>888.74000000000001</v>
      </c>
      <c r="N44" s="10" t="s">
        <v>25</v>
      </c>
      <c r="O44" s="10">
        <v>888.74000000000001</v>
      </c>
      <c r="P44" s="10" t="s">
        <v>25</v>
      </c>
      <c r="Q44" s="10" t="s">
        <v>50</v>
      </c>
      <c r="R44" s="10" t="s">
        <v>139</v>
      </c>
      <c r="S44" s="12" t="s">
        <v>28</v>
      </c>
      <c r="T44" s="10"/>
      <c r="U44" s="10"/>
      <c r="V44" s="10"/>
    </row>
    <row r="45" spans="1:22" ht="15">
      <c r="A45" s="6" t="s">
        <v>18</v>
      </c>
      <c r="B45" s="7" t="s">
        <v>19</v>
      </c>
      <c r="C45" s="7" t="s">
        <v>20</v>
      </c>
      <c r="D45" s="8">
        <v>4501996105</v>
      </c>
      <c r="E45" s="9" t="str">
        <f>VLOOKUP(D45,[1]גיליון2!$A:$C,2,0)</f>
        <v>41-30-01-19</v>
      </c>
      <c r="F45" s="9" t="str">
        <f>VLOOKUP(D45,[1]גיליון2!$A:$C,3,0)</f>
        <v>פעולות מנהל וארגון</v>
      </c>
      <c r="G45" s="10" t="s">
        <v>153</v>
      </c>
      <c r="H45" s="11">
        <v>44227</v>
      </c>
      <c r="I45" s="11">
        <v>44285</v>
      </c>
      <c r="J45" s="10" t="s">
        <v>154</v>
      </c>
      <c r="K45" s="10" t="s">
        <v>155</v>
      </c>
      <c r="L45" s="10" t="s">
        <v>156</v>
      </c>
      <c r="M45" s="10">
        <v>600</v>
      </c>
      <c r="N45" s="10" t="s">
        <v>25</v>
      </c>
      <c r="O45" s="10">
        <v>600</v>
      </c>
      <c r="P45" s="10" t="s">
        <v>25</v>
      </c>
      <c r="Q45" s="10" t="s">
        <v>50</v>
      </c>
      <c r="R45" s="10" t="s">
        <v>51</v>
      </c>
      <c r="S45" s="12" t="s">
        <v>28</v>
      </c>
      <c r="T45" s="10"/>
      <c r="U45" s="10"/>
      <c r="V45" s="10"/>
    </row>
    <row r="46" spans="1:22" ht="15">
      <c r="A46" s="6" t="s">
        <v>18</v>
      </c>
      <c r="B46" s="7" t="s">
        <v>19</v>
      </c>
      <c r="C46" s="7" t="s">
        <v>20</v>
      </c>
      <c r="D46" s="8">
        <v>4501997805</v>
      </c>
      <c r="E46" s="9" t="str">
        <f>VLOOKUP(D46,[1]גיליון2!$A:$C,2,0)</f>
        <v>41-30-01-10</v>
      </c>
      <c r="F46" s="9" t="str">
        <f>VLOOKUP(D46,[1]גיליון2!$A:$C,3,0)</f>
        <v>הוצאות תפעול</v>
      </c>
      <c r="G46" s="10" t="s">
        <v>157</v>
      </c>
      <c r="H46" s="11">
        <v>44230</v>
      </c>
      <c r="I46" s="11">
        <v>44561</v>
      </c>
      <c r="J46" s="10" t="s">
        <v>158</v>
      </c>
      <c r="K46" s="10" t="s">
        <v>159</v>
      </c>
      <c r="L46" s="10" t="s">
        <v>160</v>
      </c>
      <c r="M46" s="10">
        <v>26995.41</v>
      </c>
      <c r="N46" s="10" t="s">
        <v>25</v>
      </c>
      <c r="O46" s="10">
        <v>26995.41</v>
      </c>
      <c r="P46" s="10" t="s">
        <v>25</v>
      </c>
      <c r="Q46" s="10" t="s">
        <v>50</v>
      </c>
      <c r="R46" s="10" t="s">
        <v>51</v>
      </c>
      <c r="S46" s="12" t="s">
        <v>28</v>
      </c>
      <c r="T46" s="10"/>
      <c r="U46" s="10"/>
      <c r="V46" s="10"/>
    </row>
    <row r="47" spans="1:22" ht="15">
      <c r="A47" s="6" t="s">
        <v>18</v>
      </c>
      <c r="B47" s="7" t="s">
        <v>19</v>
      </c>
      <c r="C47" s="7" t="s">
        <v>20</v>
      </c>
      <c r="D47" s="8">
        <v>4502003077</v>
      </c>
      <c r="E47" s="9" t="str">
        <f>VLOOKUP(D47,[1]גיליון2!$A:$C,2,0)</f>
        <v>41-30-01-10</v>
      </c>
      <c r="F47" s="9" t="str">
        <f>VLOOKUP(D47,[1]גיליון2!$A:$C,3,0)</f>
        <v>הוצאות תפעול</v>
      </c>
      <c r="G47" s="10" t="s">
        <v>157</v>
      </c>
      <c r="H47" s="11">
        <v>44243</v>
      </c>
      <c r="I47" s="11">
        <v>44561</v>
      </c>
      <c r="J47" s="10" t="s">
        <v>158</v>
      </c>
      <c r="K47" s="10" t="s">
        <v>159</v>
      </c>
      <c r="L47" s="10" t="s">
        <v>160</v>
      </c>
      <c r="M47" s="10">
        <v>3159</v>
      </c>
      <c r="N47" s="10" t="s">
        <v>25</v>
      </c>
      <c r="O47" s="10">
        <v>3159</v>
      </c>
      <c r="P47" s="10" t="s">
        <v>25</v>
      </c>
      <c r="Q47" s="10" t="s">
        <v>50</v>
      </c>
      <c r="R47" s="10" t="s">
        <v>51</v>
      </c>
      <c r="S47" s="12" t="s">
        <v>28</v>
      </c>
      <c r="T47" s="10"/>
      <c r="U47" s="10"/>
      <c r="V47" s="10"/>
    </row>
    <row r="48" spans="1:22" ht="15">
      <c r="A48" s="6" t="s">
        <v>18</v>
      </c>
      <c r="B48" s="7" t="s">
        <v>19</v>
      </c>
      <c r="C48" s="7" t="s">
        <v>20</v>
      </c>
      <c r="D48" s="8">
        <v>4502004314</v>
      </c>
      <c r="E48" s="9" t="str">
        <f>VLOOKUP(D48,[1]גיליון2!$A:$C,2,0)</f>
        <v>41-30-01-10</v>
      </c>
      <c r="F48" s="9" t="str">
        <f>VLOOKUP(D48,[1]גיליון2!$A:$C,3,0)</f>
        <v>הוצאות תפעול</v>
      </c>
      <c r="G48" s="10" t="s">
        <v>161</v>
      </c>
      <c r="H48" s="11">
        <v>44248</v>
      </c>
      <c r="I48" s="11">
        <v>44286</v>
      </c>
      <c r="J48" s="10" t="s">
        <v>162</v>
      </c>
      <c r="K48" s="10" t="s">
        <v>163</v>
      </c>
      <c r="L48" s="10" t="s">
        <v>164</v>
      </c>
      <c r="M48" s="10">
        <v>4351</v>
      </c>
      <c r="N48" s="10" t="s">
        <v>25</v>
      </c>
      <c r="O48" s="10">
        <v>0</v>
      </c>
      <c r="P48" s="10" t="s">
        <v>25</v>
      </c>
      <c r="Q48" s="10" t="s">
        <v>50</v>
      </c>
      <c r="R48" s="10" t="s">
        <v>51</v>
      </c>
      <c r="S48" s="12" t="s">
        <v>28</v>
      </c>
      <c r="T48" s="10"/>
      <c r="U48" s="10"/>
      <c r="V48" s="10"/>
    </row>
    <row r="49" spans="1:22" ht="15">
      <c r="A49" s="6" t="s">
        <v>18</v>
      </c>
      <c r="B49" s="7" t="s">
        <v>19</v>
      </c>
      <c r="C49" s="7" t="s">
        <v>20</v>
      </c>
      <c r="D49" s="8">
        <v>4502014284</v>
      </c>
      <c r="E49" s="9" t="str">
        <f>VLOOKUP(D49,[1]גיליון2!$A:$C,2,0)</f>
        <v>41-30-01-19</v>
      </c>
      <c r="F49" s="9" t="str">
        <f>VLOOKUP(D49,[1]גיליון2!$A:$C,3,0)</f>
        <v>פעולות מנהל וארגון</v>
      </c>
      <c r="G49" s="10" t="s">
        <v>165</v>
      </c>
      <c r="H49" s="11">
        <v>44271</v>
      </c>
      <c r="I49" s="11">
        <v>44561</v>
      </c>
      <c r="J49" s="10" t="s">
        <v>166</v>
      </c>
      <c r="K49" s="10" t="s">
        <v>167</v>
      </c>
      <c r="L49" s="10" t="s">
        <v>168</v>
      </c>
      <c r="M49" s="10">
        <v>1170</v>
      </c>
      <c r="N49" s="10" t="s">
        <v>25</v>
      </c>
      <c r="O49" s="10">
        <v>0</v>
      </c>
      <c r="P49" s="10" t="s">
        <v>25</v>
      </c>
      <c r="Q49" s="10" t="s">
        <v>50</v>
      </c>
      <c r="R49" s="10" t="s">
        <v>51</v>
      </c>
      <c r="S49" s="12" t="s">
        <v>28</v>
      </c>
      <c r="T49" s="10"/>
      <c r="U49" s="10"/>
      <c r="V49" s="10"/>
    </row>
    <row r="50" spans="1:22" ht="15">
      <c r="A50" s="6" t="s">
        <v>18</v>
      </c>
      <c r="B50" s="7" t="s">
        <v>19</v>
      </c>
      <c r="C50" s="7" t="s">
        <v>20</v>
      </c>
      <c r="D50" s="8">
        <v>4502015748</v>
      </c>
      <c r="E50" s="9" t="str">
        <f>VLOOKUP(D50,[1]גיליון2!$A:$C,2,0)</f>
        <v>41-30-01-19</v>
      </c>
      <c r="F50" s="9" t="str">
        <f>VLOOKUP(D50,[1]גיליון2!$A:$C,3,0)</f>
        <v>פעולות מנהל וארגון</v>
      </c>
      <c r="G50" s="10" t="s">
        <v>169</v>
      </c>
      <c r="H50" s="11">
        <v>44276</v>
      </c>
      <c r="I50" s="11">
        <v>44392</v>
      </c>
      <c r="J50" s="10" t="s">
        <v>170</v>
      </c>
      <c r="K50" s="10" t="s">
        <v>171</v>
      </c>
      <c r="L50" s="10" t="s">
        <v>172</v>
      </c>
      <c r="M50" s="10">
        <v>600.21000000000004</v>
      </c>
      <c r="N50" s="10" t="s">
        <v>25</v>
      </c>
      <c r="O50" s="10">
        <v>0</v>
      </c>
      <c r="P50" s="10" t="s">
        <v>25</v>
      </c>
      <c r="Q50" s="10" t="s">
        <v>50</v>
      </c>
      <c r="R50" s="10" t="s">
        <v>51</v>
      </c>
      <c r="S50" s="12" t="s">
        <v>28</v>
      </c>
      <c r="T50" s="10"/>
      <c r="U50" s="10"/>
      <c r="V50" s="10"/>
    </row>
    <row r="51" spans="1:8" ht="14.25">
      <c r="A51"/>
      <c r="B51"/>
      <c r="C51"/>
      <c r="H51"/>
    </row>
    <row r="52" spans="1:8" ht="14.25">
      <c r="A52"/>
      <c r="B52"/>
      <c r="C52"/>
      <c r="H52"/>
    </row>
    <row r="53" spans="1:8" ht="14.25">
      <c r="A53"/>
      <c r="B53"/>
      <c r="C53"/>
      <c r="H53"/>
    </row>
    <row r="54" spans="1:8" ht="14.25">
      <c r="A54"/>
      <c r="B54"/>
      <c r="C54"/>
      <c r="H54"/>
    </row>
    <row r="55" spans="1:8" ht="14.25">
      <c r="A55"/>
      <c r="B55"/>
      <c r="C55"/>
      <c r="H55"/>
    </row>
    <row r="56" spans="1:8" ht="14.25">
      <c r="A56"/>
      <c r="B56"/>
      <c r="C56"/>
      <c r="H56"/>
    </row>
    <row r="57" spans="1:8" ht="14.25">
      <c r="A57"/>
      <c r="B57"/>
      <c r="C57"/>
      <c r="H57"/>
    </row>
    <row r="58" spans="1:8" ht="14.25">
      <c r="A58"/>
      <c r="B58"/>
      <c r="C58"/>
      <c r="H58"/>
    </row>
    <row r="59" spans="1:8" ht="14.25">
      <c r="A59"/>
      <c r="B59"/>
      <c r="C59"/>
      <c r="H59"/>
    </row>
    <row r="60" spans="1:8" ht="14.25">
      <c r="A60"/>
      <c r="B60"/>
      <c r="C60"/>
      <c r="H60"/>
    </row>
    <row r="61" spans="1:8" ht="14.25">
      <c r="A61"/>
      <c r="B61"/>
      <c r="C61"/>
      <c r="H61"/>
    </row>
    <row r="62" spans="1:8" ht="14.25">
      <c r="A62"/>
      <c r="B62"/>
      <c r="C62"/>
      <c r="H62"/>
    </row>
    <row r="63" spans="1:8" ht="14.25">
      <c r="A63"/>
      <c r="B63"/>
      <c r="C63"/>
      <c r="H63"/>
    </row>
    <row r="64" spans="1:8" ht="14.25">
      <c r="A64"/>
      <c r="B64"/>
      <c r="C64"/>
      <c r="H64"/>
    </row>
    <row r="65" spans="1:8" ht="14.25">
      <c r="A65"/>
      <c r="B65"/>
      <c r="C65"/>
      <c r="H65"/>
    </row>
    <row r="66" spans="1:8" ht="14.25">
      <c r="A66"/>
      <c r="B66"/>
      <c r="C66"/>
      <c r="H66"/>
    </row>
    <row r="67" spans="1:8" ht="14.25">
      <c r="A67"/>
      <c r="B67"/>
      <c r="C67"/>
      <c r="H67"/>
    </row>
    <row r="68" spans="1:8" ht="14.25">
      <c r="A68"/>
      <c r="B68"/>
      <c r="C68"/>
      <c r="H68"/>
    </row>
    <row r="69" spans="1:8" ht="14.25">
      <c r="A69"/>
      <c r="B69"/>
      <c r="C69"/>
      <c r="H69"/>
    </row>
    <row r="70" spans="1:8" ht="14.25">
      <c r="A70"/>
      <c r="B70"/>
      <c r="C70"/>
      <c r="H70"/>
    </row>
    <row r="71" spans="1:8" ht="14.25">
      <c r="A71"/>
      <c r="B71"/>
      <c r="C71"/>
      <c r="H71"/>
    </row>
    <row r="72" spans="1:8" ht="14.25">
      <c r="A72"/>
      <c r="B72"/>
      <c r="C72"/>
      <c r="H72"/>
    </row>
    <row r="73" spans="1:8" ht="14.25">
      <c r="A73"/>
      <c r="B73"/>
      <c r="C73"/>
      <c r="H73"/>
    </row>
    <row r="74" spans="1:8" ht="14.25">
      <c r="A74"/>
      <c r="B74"/>
      <c r="C74"/>
      <c r="H74"/>
    </row>
    <row r="75" spans="1:8" ht="14.25">
      <c r="A75"/>
      <c r="B75"/>
      <c r="C75"/>
      <c r="H75"/>
    </row>
    <row r="76" spans="1:8" ht="14.25">
      <c r="A76"/>
      <c r="B76"/>
      <c r="C76"/>
      <c r="H76"/>
    </row>
    <row r="77" spans="1:8" ht="14.25">
      <c r="A77"/>
      <c r="B77"/>
      <c r="C77"/>
      <c r="H77"/>
    </row>
    <row r="78" spans="1:8" ht="14.25">
      <c r="A78"/>
      <c r="B78"/>
      <c r="C78"/>
      <c r="H78"/>
    </row>
    <row r="79" spans="1:8" ht="14.25">
      <c r="A79"/>
      <c r="B79"/>
      <c r="C79"/>
      <c r="H79"/>
    </row>
    <row r="80" spans="1:8" ht="14.25">
      <c r="A80"/>
      <c r="B80"/>
      <c r="C80"/>
      <c r="H80"/>
    </row>
    <row r="81" spans="1:8" ht="14.25">
      <c r="A81"/>
      <c r="B81"/>
      <c r="C81"/>
      <c r="H81"/>
    </row>
    <row r="82" spans="1:8" ht="14.25">
      <c r="A82"/>
      <c r="B82"/>
      <c r="C82"/>
      <c r="H82"/>
    </row>
    <row r="83" spans="1:8" ht="14.25">
      <c r="A83"/>
      <c r="B83"/>
      <c r="C83"/>
      <c r="H83"/>
    </row>
    <row r="84" spans="1:8" ht="14.25">
      <c r="A84"/>
      <c r="B84"/>
      <c r="C84"/>
      <c r="H84"/>
    </row>
    <row r="85" spans="1:8" ht="14.25">
      <c r="A85"/>
      <c r="B85"/>
      <c r="C85"/>
      <c r="H85"/>
    </row>
    <row r="86" spans="1:8" ht="14.25">
      <c r="A86"/>
      <c r="B86"/>
      <c r="C86"/>
      <c r="H86"/>
    </row>
    <row r="87" spans="1:8" ht="14.25">
      <c r="A87"/>
      <c r="B87"/>
      <c r="C87"/>
      <c r="H87"/>
    </row>
    <row r="88" spans="1:8" ht="14.25">
      <c r="A88"/>
      <c r="B88"/>
      <c r="C88"/>
      <c r="H88"/>
    </row>
    <row r="89" spans="1:8" ht="14.25">
      <c r="A89"/>
      <c r="B89"/>
      <c r="C89"/>
      <c r="H89"/>
    </row>
    <row r="90" spans="1:8" ht="14.25">
      <c r="A90"/>
      <c r="B90"/>
      <c r="C90"/>
      <c r="H90"/>
    </row>
    <row r="91" spans="1:8" ht="14.25">
      <c r="A91"/>
      <c r="B91"/>
      <c r="C91"/>
      <c r="H91"/>
    </row>
    <row r="92" spans="1:8" ht="14.25">
      <c r="A92"/>
      <c r="B92"/>
      <c r="C92"/>
      <c r="H92"/>
    </row>
    <row r="93" spans="1:8" ht="14.25">
      <c r="A93"/>
      <c r="B93"/>
      <c r="C93"/>
      <c r="H93"/>
    </row>
    <row r="94" spans="1:8" ht="14.25">
      <c r="A94"/>
      <c r="B94"/>
      <c r="C94"/>
      <c r="H94"/>
    </row>
    <row r="95" spans="1:8" ht="14.25">
      <c r="A95"/>
      <c r="B95"/>
      <c r="C95"/>
      <c r="H95"/>
    </row>
    <row r="96" spans="1:8" ht="14.25">
      <c r="A96"/>
      <c r="B96"/>
      <c r="C96"/>
      <c r="H96"/>
    </row>
    <row r="97" spans="1:8" ht="14.25">
      <c r="A97"/>
      <c r="B97"/>
      <c r="C97"/>
      <c r="H97"/>
    </row>
    <row r="98" spans="1:8" ht="14.25">
      <c r="A98"/>
      <c r="B98"/>
      <c r="C98"/>
      <c r="H98"/>
    </row>
    <row r="99" spans="1:8" ht="14.25">
      <c r="A99"/>
      <c r="B99"/>
      <c r="C99"/>
      <c r="H99"/>
    </row>
    <row r="100" spans="1:8" ht="14.25">
      <c r="A100"/>
      <c r="B100"/>
      <c r="C100"/>
      <c r="H100"/>
    </row>
    <row r="101" spans="1:8" ht="14.25">
      <c r="A101"/>
      <c r="B101"/>
      <c r="C101"/>
      <c r="H101"/>
    </row>
    <row r="102" spans="1:8" ht="14.25">
      <c r="A102"/>
      <c r="B102"/>
      <c r="C102"/>
      <c r="H102"/>
    </row>
    <row r="103" spans="1:8" ht="14.25">
      <c r="A103"/>
      <c r="B103"/>
      <c r="C103"/>
      <c r="H103"/>
    </row>
    <row r="104" spans="1:8" ht="14.25">
      <c r="A104"/>
      <c r="B104"/>
      <c r="C104"/>
      <c r="H104"/>
    </row>
    <row r="105" spans="1:8" ht="14.25">
      <c r="A105"/>
      <c r="B105"/>
      <c r="C105"/>
      <c r="H105"/>
    </row>
    <row r="106" spans="1:8" ht="14.25">
      <c r="A106"/>
      <c r="B106"/>
      <c r="C106"/>
      <c r="H106"/>
    </row>
    <row r="107" spans="1:8" ht="14.25">
      <c r="A107"/>
      <c r="B107"/>
      <c r="C107"/>
      <c r="H107"/>
    </row>
    <row r="108" spans="1:8" ht="14.25">
      <c r="A108"/>
      <c r="B108"/>
      <c r="C108"/>
      <c r="H108"/>
    </row>
    <row r="109" spans="1:8" ht="14.25">
      <c r="A109"/>
      <c r="B109"/>
      <c r="C109"/>
      <c r="H109"/>
    </row>
    <row r="110" spans="1:8" ht="14.25">
      <c r="A110"/>
      <c r="B110"/>
      <c r="C110"/>
      <c r="H110"/>
    </row>
    <row r="111" spans="1:8" ht="14.25">
      <c r="A111"/>
      <c r="B111"/>
      <c r="C111"/>
      <c r="H111"/>
    </row>
    <row r="112" spans="1:8" ht="14.25">
      <c r="A112"/>
      <c r="B112"/>
      <c r="C112"/>
      <c r="H112"/>
    </row>
    <row r="113" spans="1:8" ht="14.25">
      <c r="A113"/>
      <c r="B113"/>
      <c r="C113"/>
      <c r="H113"/>
    </row>
    <row r="114" spans="1:8" ht="14.25">
      <c r="A114"/>
      <c r="B114"/>
      <c r="C114"/>
      <c r="H114"/>
    </row>
    <row r="115" spans="1:8" ht="14.25">
      <c r="A115"/>
      <c r="B115"/>
      <c r="C115"/>
      <c r="H115"/>
    </row>
    <row r="116" spans="1:8" ht="14.25">
      <c r="A116"/>
      <c r="B116"/>
      <c r="C116"/>
      <c r="H116"/>
    </row>
    <row r="117" spans="1:8" ht="14.25">
      <c r="A117"/>
      <c r="B117"/>
      <c r="C117"/>
      <c r="H117"/>
    </row>
    <row r="118" spans="1:8" ht="14.25">
      <c r="A118"/>
      <c r="B118"/>
      <c r="C118"/>
      <c r="H118"/>
    </row>
    <row r="119" spans="1:8" ht="14.25">
      <c r="A119"/>
      <c r="B119"/>
      <c r="C119"/>
      <c r="H119"/>
    </row>
    <row r="120" spans="1:8" ht="14.25">
      <c r="A120"/>
      <c r="B120"/>
      <c r="C120"/>
      <c r="H120"/>
    </row>
    <row r="121" spans="1:8" ht="14.25">
      <c r="A121"/>
      <c r="B121"/>
      <c r="C121"/>
      <c r="H121"/>
    </row>
    <row r="122" spans="1:8" ht="14.25">
      <c r="A122"/>
      <c r="B122"/>
      <c r="C122"/>
      <c r="H122"/>
    </row>
    <row r="123" spans="1:8" ht="14.25">
      <c r="A123"/>
      <c r="B123"/>
      <c r="C123"/>
      <c r="H123"/>
    </row>
    <row r="124" spans="1:8" ht="14.25">
      <c r="A124"/>
      <c r="B124"/>
      <c r="C124"/>
      <c r="H124"/>
    </row>
    <row r="125" spans="1:8" ht="14.25">
      <c r="A125"/>
      <c r="B125"/>
      <c r="C125"/>
      <c r="H125"/>
    </row>
    <row r="126" spans="1:8" ht="14.25">
      <c r="A126"/>
      <c r="B126"/>
      <c r="C126"/>
      <c r="H126"/>
    </row>
    <row r="127" spans="1:8" ht="14.25">
      <c r="A127"/>
      <c r="B127"/>
      <c r="C127"/>
      <c r="H127"/>
    </row>
    <row r="128" spans="1:8" ht="14.25">
      <c r="A128"/>
      <c r="B128"/>
      <c r="C128"/>
      <c r="H128"/>
    </row>
    <row r="129" spans="1:8" ht="14.25">
      <c r="A129"/>
      <c r="B129"/>
      <c r="C129"/>
      <c r="H129"/>
    </row>
    <row r="130" spans="1:8" ht="14.25">
      <c r="A130"/>
      <c r="B130"/>
      <c r="C130"/>
      <c r="H130"/>
    </row>
    <row r="131" spans="1:8" ht="14.25">
      <c r="A131"/>
      <c r="B131"/>
      <c r="C131"/>
      <c r="H131"/>
    </row>
    <row r="132" spans="1:8" ht="14.25">
      <c r="A132"/>
      <c r="B132"/>
      <c r="C132"/>
      <c r="H132"/>
    </row>
    <row r="133" spans="1:8" ht="14.25">
      <c r="A133"/>
      <c r="B133"/>
      <c r="C133"/>
      <c r="H133"/>
    </row>
    <row r="134" spans="1:8" ht="14.25">
      <c r="A134"/>
      <c r="B134"/>
      <c r="C134"/>
      <c r="H134"/>
    </row>
    <row r="135" spans="1:8" ht="14.25">
      <c r="A135"/>
      <c r="B135"/>
      <c r="C135"/>
      <c r="H135"/>
    </row>
    <row r="136" spans="1:8" ht="14.25">
      <c r="A136"/>
      <c r="B136"/>
      <c r="C136"/>
      <c r="H136"/>
    </row>
    <row r="137" spans="1:8" ht="14.25">
      <c r="A137"/>
      <c r="B137"/>
      <c r="C137"/>
      <c r="H137"/>
    </row>
    <row r="138" spans="1:8" ht="14.25">
      <c r="A138"/>
      <c r="B138"/>
      <c r="C138"/>
      <c r="H138"/>
    </row>
    <row r="139" spans="1:8" ht="14.25">
      <c r="A139"/>
      <c r="B139"/>
      <c r="C139"/>
      <c r="H139"/>
    </row>
    <row r="140" spans="1:8" ht="14.25">
      <c r="A140"/>
      <c r="B140"/>
      <c r="C140"/>
      <c r="H140"/>
    </row>
    <row r="141" spans="1:8" ht="14.25">
      <c r="A141"/>
      <c r="B141"/>
      <c r="C141"/>
      <c r="H141"/>
    </row>
    <row r="142" spans="1:8" ht="14.25">
      <c r="A142"/>
      <c r="B142"/>
      <c r="C142"/>
      <c r="H142"/>
    </row>
    <row r="143" spans="1:8" ht="14.25">
      <c r="A143"/>
      <c r="B143"/>
      <c r="C143"/>
      <c r="H143"/>
    </row>
    <row r="144" spans="1:8" ht="14.25">
      <c r="A144"/>
      <c r="B144"/>
      <c r="C144"/>
      <c r="H144"/>
    </row>
    <row r="145" spans="1:8" ht="14.25">
      <c r="A145"/>
      <c r="B145"/>
      <c r="C145"/>
      <c r="H145"/>
    </row>
    <row r="146" spans="1:8" ht="14.25">
      <c r="A146"/>
      <c r="B146"/>
      <c r="C146"/>
      <c r="H146"/>
    </row>
    <row r="147" spans="1:8" ht="14.25">
      <c r="A147"/>
      <c r="B147"/>
      <c r="C147"/>
      <c r="H147"/>
    </row>
    <row r="148" spans="1:8" ht="14.25">
      <c r="A148"/>
      <c r="B148"/>
      <c r="C148"/>
      <c r="H148"/>
    </row>
    <row r="149" spans="1:8" ht="14.25">
      <c r="A149"/>
      <c r="B149"/>
      <c r="C149"/>
      <c r="H149"/>
    </row>
    <row r="150" spans="1:8" ht="14.25">
      <c r="A150"/>
      <c r="B150"/>
      <c r="C150"/>
      <c r="H150"/>
    </row>
    <row r="151" spans="1:8" ht="14.25">
      <c r="A151"/>
      <c r="B151"/>
      <c r="C151"/>
      <c r="H151"/>
    </row>
    <row r="152" spans="1:8" ht="14.25">
      <c r="A152"/>
      <c r="B152"/>
      <c r="C152"/>
      <c r="H152"/>
    </row>
    <row r="153" spans="1:8" ht="14.25">
      <c r="A153"/>
      <c r="B153"/>
      <c r="C153"/>
      <c r="H153"/>
    </row>
    <row r="154" spans="1:8" ht="14.25">
      <c r="A154"/>
      <c r="B154"/>
      <c r="C154"/>
      <c r="H154"/>
    </row>
    <row r="155" spans="1:8" ht="14.25">
      <c r="A155"/>
      <c r="B155"/>
      <c r="C155"/>
      <c r="H155"/>
    </row>
    <row r="156" spans="1:8" ht="14.25">
      <c r="A156"/>
      <c r="B156"/>
      <c r="C156"/>
      <c r="H156"/>
    </row>
    <row r="157" spans="1:8" ht="14.25">
      <c r="A157"/>
      <c r="B157"/>
      <c r="C157"/>
      <c r="H157"/>
    </row>
    <row r="158" spans="1:8" ht="14.25">
      <c r="A158"/>
      <c r="B158"/>
      <c r="C158"/>
      <c r="H158"/>
    </row>
    <row r="159" spans="1:8" ht="14.25">
      <c r="A159"/>
      <c r="B159"/>
      <c r="C159"/>
      <c r="H159"/>
    </row>
    <row r="160" spans="1:8" ht="14.25">
      <c r="A160"/>
      <c r="B160"/>
      <c r="C160"/>
      <c r="H160"/>
    </row>
    <row r="161" spans="1:8" ht="14.25">
      <c r="A161"/>
      <c r="B161"/>
      <c r="C161"/>
      <c r="H161"/>
    </row>
    <row r="162" spans="1:8" ht="14.25">
      <c r="A162"/>
      <c r="B162"/>
      <c r="C162"/>
      <c r="H162"/>
    </row>
    <row r="163" spans="1:8" ht="14.25">
      <c r="A163"/>
      <c r="B163"/>
      <c r="C163"/>
      <c r="H163"/>
    </row>
    <row r="164" spans="1:8" ht="14.25">
      <c r="A164"/>
      <c r="B164"/>
      <c r="C164"/>
      <c r="H164"/>
    </row>
    <row r="165" spans="1:8" ht="14.25">
      <c r="A165"/>
      <c r="B165"/>
      <c r="C165"/>
      <c r="H165"/>
    </row>
    <row r="166" spans="1:8" ht="14.25">
      <c r="A166"/>
      <c r="B166"/>
      <c r="C166"/>
      <c r="H166"/>
    </row>
    <row r="167" spans="1:8" ht="14.25">
      <c r="A167"/>
      <c r="B167"/>
      <c r="C167"/>
      <c r="H167"/>
    </row>
    <row r="168" spans="1:8" ht="14.25">
      <c r="A168"/>
      <c r="B168"/>
      <c r="C168"/>
      <c r="H168"/>
    </row>
    <row r="169" spans="1:8" ht="14.25">
      <c r="A169"/>
      <c r="B169"/>
      <c r="C169"/>
      <c r="H169"/>
    </row>
    <row r="170" spans="1:8" ht="14.25">
      <c r="A170"/>
      <c r="B170"/>
      <c r="C170"/>
      <c r="H170"/>
    </row>
    <row r="171" spans="1:8" ht="14.25">
      <c r="A171"/>
      <c r="B171"/>
      <c r="C171"/>
      <c r="H171"/>
    </row>
    <row r="172" spans="1:8" ht="14.25">
      <c r="A172"/>
      <c r="B172"/>
      <c r="C172"/>
      <c r="H172"/>
    </row>
    <row r="173" spans="1:8" ht="14.25">
      <c r="A173"/>
      <c r="B173"/>
      <c r="C173"/>
      <c r="H173"/>
    </row>
    <row r="174" spans="1:8" ht="14.25">
      <c r="A174"/>
      <c r="B174"/>
      <c r="C174"/>
      <c r="H174"/>
    </row>
    <row r="175" spans="1:8" ht="14.25">
      <c r="A175"/>
      <c r="B175"/>
      <c r="C175"/>
      <c r="H175"/>
    </row>
    <row r="176" spans="1:8" ht="14.25">
      <c r="A176"/>
      <c r="B176"/>
      <c r="C176"/>
      <c r="H176"/>
    </row>
    <row r="177" spans="1:8" ht="14.25">
      <c r="A177"/>
      <c r="B177"/>
      <c r="C177"/>
      <c r="H177"/>
    </row>
    <row r="178" spans="1:8" ht="14.25">
      <c r="A178"/>
      <c r="B178"/>
      <c r="C178"/>
      <c r="H178"/>
    </row>
    <row r="179" spans="1:8" ht="14.25">
      <c r="A179"/>
      <c r="B179"/>
      <c r="C179"/>
      <c r="H179"/>
    </row>
    <row r="180" spans="1:8" ht="14.25">
      <c r="A180"/>
      <c r="B180"/>
      <c r="C180"/>
      <c r="H180"/>
    </row>
    <row r="181" spans="1:8" ht="14.25">
      <c r="A181"/>
      <c r="B181"/>
      <c r="C181"/>
      <c r="H181"/>
    </row>
    <row r="182" spans="1:8" ht="14.25">
      <c r="A182"/>
      <c r="B182"/>
      <c r="C182"/>
      <c r="H182"/>
    </row>
    <row r="183" spans="1:8" ht="14.25">
      <c r="A183"/>
      <c r="B183"/>
      <c r="C183"/>
      <c r="H183"/>
    </row>
    <row r="184" spans="1:8" ht="14.25">
      <c r="A184"/>
      <c r="B184"/>
      <c r="C184"/>
      <c r="H184"/>
    </row>
    <row r="185" spans="1:8" ht="14.25">
      <c r="A185"/>
      <c r="B185"/>
      <c r="C185"/>
      <c r="H185"/>
    </row>
    <row r="186" spans="1:8" ht="14.25">
      <c r="A186"/>
      <c r="B186"/>
      <c r="C186"/>
      <c r="H186"/>
    </row>
    <row r="187" spans="1:8" ht="14.25">
      <c r="A187"/>
      <c r="B187"/>
      <c r="C187"/>
      <c r="H187"/>
    </row>
    <row r="188" spans="1:8" ht="14.25">
      <c r="A188"/>
      <c r="B188"/>
      <c r="C188"/>
      <c r="H188"/>
    </row>
    <row r="189" spans="1:8" ht="14.25">
      <c r="A189"/>
      <c r="B189"/>
      <c r="C189"/>
      <c r="H189"/>
    </row>
    <row r="190" spans="1:8" ht="14.25">
      <c r="A190"/>
      <c r="B190"/>
      <c r="C190"/>
      <c r="H190"/>
    </row>
    <row r="191" spans="1:8" ht="14.25">
      <c r="A191"/>
      <c r="B191"/>
      <c r="C191"/>
      <c r="H191"/>
    </row>
    <row r="192" spans="1:8" ht="14.25">
      <c r="A192"/>
      <c r="B192"/>
      <c r="C192"/>
      <c r="H192"/>
    </row>
    <row r="193" spans="1:8" ht="14.25">
      <c r="A193"/>
      <c r="B193"/>
      <c r="C193"/>
      <c r="H193"/>
    </row>
    <row r="194" spans="1:8" ht="14.25">
      <c r="A194"/>
      <c r="B194"/>
      <c r="C194"/>
      <c r="H194"/>
    </row>
    <row r="195" spans="1:8" ht="14.25">
      <c r="A195"/>
      <c r="B195"/>
      <c r="C195"/>
      <c r="H195"/>
    </row>
    <row r="196" spans="1:8" ht="14.25">
      <c r="A196"/>
      <c r="B196"/>
      <c r="C196"/>
      <c r="H196"/>
    </row>
    <row r="197" spans="1:8" ht="14.25">
      <c r="A197"/>
      <c r="B197"/>
      <c r="C197"/>
      <c r="H197"/>
    </row>
    <row r="198" spans="1:8" ht="14.25">
      <c r="A198"/>
      <c r="B198"/>
      <c r="C198"/>
      <c r="H198"/>
    </row>
    <row r="199" spans="1:8" ht="14.25">
      <c r="A199"/>
      <c r="B199"/>
      <c r="C199"/>
      <c r="H199"/>
    </row>
    <row r="200" spans="1:8" ht="14.25">
      <c r="A200"/>
      <c r="B200"/>
      <c r="C200"/>
      <c r="H200"/>
    </row>
    <row r="201" spans="1:8" ht="14.25">
      <c r="A201"/>
      <c r="B201"/>
      <c r="C201"/>
      <c r="H201"/>
    </row>
    <row r="202" spans="1:8" ht="14.25">
      <c r="A202"/>
      <c r="B202"/>
      <c r="C202"/>
      <c r="H202"/>
    </row>
    <row r="203" spans="1:8" ht="14.25">
      <c r="A203"/>
      <c r="B203"/>
      <c r="C203"/>
      <c r="H203"/>
    </row>
    <row r="204" spans="1:8" ht="14.25">
      <c r="A204"/>
      <c r="B204"/>
      <c r="C204"/>
      <c r="H204"/>
    </row>
    <row r="205" spans="1:8" ht="14.25">
      <c r="A205"/>
      <c r="B205"/>
      <c r="C205"/>
      <c r="H205"/>
    </row>
    <row r="206" spans="1:8" ht="14.25">
      <c r="A206"/>
      <c r="B206"/>
      <c r="C206"/>
      <c r="H206"/>
    </row>
    <row r="207" spans="1:8" ht="14.25">
      <c r="A207"/>
      <c r="B207"/>
      <c r="C207"/>
      <c r="H207"/>
    </row>
    <row r="208" spans="1:8" ht="14.25">
      <c r="A208"/>
      <c r="B208"/>
      <c r="C208"/>
      <c r="H208"/>
    </row>
    <row r="209" spans="1:8" ht="14.25">
      <c r="A209"/>
      <c r="B209"/>
      <c r="C209"/>
      <c r="H209"/>
    </row>
    <row r="210" spans="1:8" ht="14.25">
      <c r="A210"/>
      <c r="B210"/>
      <c r="C210"/>
      <c r="H210"/>
    </row>
    <row r="211" spans="1:8" ht="14.25">
      <c r="A211"/>
      <c r="B211"/>
      <c r="C211"/>
      <c r="H211"/>
    </row>
    <row r="212" spans="1:8" ht="14.25">
      <c r="A212"/>
      <c r="B212"/>
      <c r="C212"/>
      <c r="H212"/>
    </row>
    <row r="213" spans="1:8" ht="14.25">
      <c r="A213"/>
      <c r="B213"/>
      <c r="C213"/>
      <c r="H213"/>
    </row>
    <row r="214" spans="1:8" ht="14.25">
      <c r="A214"/>
      <c r="B214"/>
      <c r="C214"/>
      <c r="H214"/>
    </row>
    <row r="215" spans="1:8" ht="14.25">
      <c r="A215"/>
      <c r="B215"/>
      <c r="C215"/>
      <c r="H215"/>
    </row>
    <row r="216" spans="1:8" ht="14.25">
      <c r="A216"/>
      <c r="B216"/>
      <c r="C216"/>
      <c r="H216"/>
    </row>
    <row r="217" spans="1:8" ht="14.25">
      <c r="A217"/>
      <c r="B217"/>
      <c r="C217"/>
      <c r="H217"/>
    </row>
    <row r="218" spans="1:8" ht="14.25">
      <c r="A218"/>
      <c r="B218"/>
      <c r="C218"/>
      <c r="H218"/>
    </row>
    <row r="219" spans="1:8" ht="14.25">
      <c r="A219"/>
      <c r="B219"/>
      <c r="C219"/>
      <c r="H219"/>
    </row>
    <row r="220" spans="1:8" ht="14.25">
      <c r="A220"/>
      <c r="B220"/>
      <c r="C220"/>
      <c r="H220"/>
    </row>
    <row r="221" spans="1:8" ht="14.25">
      <c r="A221"/>
      <c r="B221"/>
      <c r="C221"/>
      <c r="H221"/>
    </row>
    <row r="222" spans="1:8" ht="14.25">
      <c r="A222"/>
      <c r="B222"/>
      <c r="C222"/>
      <c r="H222"/>
    </row>
    <row r="223" spans="1:8" ht="14.25">
      <c r="A223"/>
      <c r="B223"/>
      <c r="C223"/>
      <c r="H223"/>
    </row>
    <row r="224" spans="1:8" ht="14.25">
      <c r="A224"/>
      <c r="B224"/>
      <c r="C224"/>
      <c r="H224"/>
    </row>
    <row r="225" spans="1:8" ht="14.25">
      <c r="A225"/>
      <c r="B225"/>
      <c r="C225"/>
      <c r="H225"/>
    </row>
    <row r="226" spans="1:8" ht="14.25">
      <c r="A226"/>
      <c r="B226"/>
      <c r="C226"/>
      <c r="H226"/>
    </row>
    <row r="227" spans="1:8" ht="14.25">
      <c r="A227"/>
      <c r="B227"/>
      <c r="C227"/>
      <c r="H227"/>
    </row>
    <row r="228" spans="1:8" ht="14.25">
      <c r="A228"/>
      <c r="B228"/>
      <c r="C228"/>
      <c r="H228"/>
    </row>
    <row r="229" spans="1:8" ht="14.25">
      <c r="A229"/>
      <c r="B229"/>
      <c r="C229"/>
      <c r="H229"/>
    </row>
    <row r="230" spans="1:8" ht="14.25">
      <c r="A230"/>
      <c r="B230"/>
      <c r="C230"/>
      <c r="H230"/>
    </row>
    <row r="231" spans="1:8" ht="14.25">
      <c r="A231"/>
      <c r="B231"/>
      <c r="C231"/>
      <c r="H231"/>
    </row>
    <row r="232" spans="1:8" ht="14.25">
      <c r="A232"/>
      <c r="B232"/>
      <c r="C232"/>
      <c r="H232"/>
    </row>
    <row r="233" spans="1:8" ht="14.25">
      <c r="A233"/>
      <c r="B233"/>
      <c r="C233"/>
      <c r="H233"/>
    </row>
    <row r="234" spans="1:8" ht="14.25">
      <c r="A234"/>
      <c r="B234"/>
      <c r="C234"/>
      <c r="H234"/>
    </row>
    <row r="235" spans="1:8" ht="14.25">
      <c r="A235"/>
      <c r="B235"/>
      <c r="C235"/>
      <c r="H235"/>
    </row>
    <row r="236" spans="1:8" ht="14.25">
      <c r="A236"/>
      <c r="B236"/>
      <c r="C236"/>
      <c r="H236"/>
    </row>
    <row r="237" spans="1:8" ht="14.25">
      <c r="A237"/>
      <c r="B237"/>
      <c r="C237"/>
      <c r="H237"/>
    </row>
    <row r="238" spans="1:8" ht="14.25">
      <c r="A238"/>
      <c r="B238"/>
      <c r="C238"/>
      <c r="H238"/>
    </row>
    <row r="239" spans="1:8" ht="14.25">
      <c r="A239"/>
      <c r="B239"/>
      <c r="C239"/>
      <c r="H239"/>
    </row>
    <row r="240" spans="1:8" ht="14.25">
      <c r="A240"/>
      <c r="B240"/>
      <c r="C240"/>
      <c r="H240"/>
    </row>
    <row r="241" spans="1:8" ht="14.25">
      <c r="A241"/>
      <c r="B241"/>
      <c r="C241"/>
      <c r="H241"/>
    </row>
    <row r="242" spans="1:8" ht="14.25">
      <c r="A242"/>
      <c r="B242"/>
      <c r="C242"/>
      <c r="H242"/>
    </row>
    <row r="243" spans="1:8" ht="14.25">
      <c r="A243"/>
      <c r="B243"/>
      <c r="C243"/>
      <c r="H243"/>
    </row>
    <row r="244" spans="1:8" ht="14.25">
      <c r="A244"/>
      <c r="B244"/>
      <c r="C244"/>
      <c r="H244"/>
    </row>
    <row r="245" spans="1:8" ht="14.25">
      <c r="A245"/>
      <c r="B245"/>
      <c r="C245"/>
      <c r="H245"/>
    </row>
    <row r="246" spans="1:8" ht="14.25">
      <c r="A246"/>
      <c r="B246"/>
      <c r="C246"/>
      <c r="H246"/>
    </row>
    <row r="247" spans="1:8" ht="14.25">
      <c r="A247"/>
      <c r="B247"/>
      <c r="C247"/>
      <c r="H247"/>
    </row>
    <row r="248" spans="1:8" ht="14.25">
      <c r="A248"/>
      <c r="B248"/>
      <c r="C248"/>
      <c r="H248"/>
    </row>
    <row r="249" spans="1:8" ht="14.25">
      <c r="A249"/>
      <c r="B249"/>
      <c r="C249"/>
      <c r="H249"/>
    </row>
    <row r="250" spans="1:8" ht="14.25">
      <c r="A250"/>
      <c r="B250"/>
      <c r="C250"/>
      <c r="H250"/>
    </row>
    <row r="251" spans="1:8" ht="14.25">
      <c r="A251"/>
      <c r="B251"/>
      <c r="C251"/>
      <c r="H251"/>
    </row>
    <row r="252" spans="1:8" ht="14.25">
      <c r="A252"/>
      <c r="B252"/>
      <c r="C252"/>
      <c r="H252"/>
    </row>
    <row r="253" spans="1:8" ht="14.25">
      <c r="A253"/>
      <c r="B253"/>
      <c r="C253"/>
      <c r="H253"/>
    </row>
    <row r="254" spans="1:8" ht="14.25">
      <c r="A254"/>
      <c r="B254"/>
      <c r="C254"/>
      <c r="H254"/>
    </row>
    <row r="255" spans="1:8" ht="14.25">
      <c r="A255"/>
      <c r="B255"/>
      <c r="C255"/>
      <c r="H255"/>
    </row>
    <row r="256" spans="1:8" ht="14.25">
      <c r="A256"/>
      <c r="B256"/>
      <c r="C256"/>
      <c r="H256"/>
    </row>
    <row r="257" spans="1:8" ht="14.25">
      <c r="A257"/>
      <c r="B257"/>
      <c r="C257"/>
      <c r="H257"/>
    </row>
    <row r="258" spans="1:8" ht="14.25">
      <c r="A258"/>
      <c r="B258"/>
      <c r="C258"/>
      <c r="H258"/>
    </row>
    <row r="259" spans="1:8" ht="14.25">
      <c r="A259"/>
      <c r="B259"/>
      <c r="C259"/>
      <c r="H259"/>
    </row>
    <row r="260" spans="1:8" ht="14.25">
      <c r="A260"/>
      <c r="B260"/>
      <c r="C260"/>
      <c r="H260"/>
    </row>
    <row r="261" spans="1:8" ht="14.25">
      <c r="A261"/>
      <c r="B261"/>
      <c r="C261"/>
      <c r="H261"/>
    </row>
    <row r="262" spans="1:8" ht="14.25">
      <c r="A262"/>
      <c r="B262"/>
      <c r="C262"/>
      <c r="H262"/>
    </row>
    <row r="263" spans="1:8" ht="14.25">
      <c r="A263"/>
      <c r="B263"/>
      <c r="C263"/>
      <c r="H263"/>
    </row>
    <row r="264" spans="1:8" ht="14.25">
      <c r="A264"/>
      <c r="B264"/>
      <c r="C264"/>
      <c r="H264"/>
    </row>
    <row r="265" spans="1:8" ht="14.25">
      <c r="A265"/>
      <c r="B265"/>
      <c r="C265"/>
      <c r="H265"/>
    </row>
    <row r="266" spans="1:8" ht="14.25">
      <c r="A266"/>
      <c r="B266"/>
      <c r="C266"/>
      <c r="H266"/>
    </row>
    <row r="267" spans="1:8" ht="14.25">
      <c r="A267"/>
      <c r="B267"/>
      <c r="C267"/>
      <c r="H267"/>
    </row>
    <row r="268" spans="1:8" ht="14.25">
      <c r="A268"/>
      <c r="B268"/>
      <c r="C268"/>
      <c r="H268"/>
    </row>
    <row r="269" spans="1:8" ht="14.25">
      <c r="A269"/>
      <c r="B269"/>
      <c r="C269"/>
      <c r="H269"/>
    </row>
    <row r="270" spans="1:8" ht="14.25">
      <c r="A270"/>
      <c r="B270"/>
      <c r="C270"/>
      <c r="H270"/>
    </row>
    <row r="271" spans="1:8" ht="14.25">
      <c r="A271"/>
      <c r="B271"/>
      <c r="C271"/>
      <c r="H271"/>
    </row>
    <row r="272" spans="1:8" ht="14.25">
      <c r="A272"/>
      <c r="B272"/>
      <c r="C272"/>
      <c r="H272"/>
    </row>
    <row r="273" spans="1:8" ht="14.25">
      <c r="A273"/>
      <c r="B273"/>
      <c r="C273"/>
      <c r="H273"/>
    </row>
    <row r="274" spans="1:8" ht="14.25">
      <c r="A274"/>
      <c r="B274"/>
      <c r="C274"/>
      <c r="H274"/>
    </row>
    <row r="275" spans="1:8" ht="14.25">
      <c r="A275"/>
      <c r="B275"/>
      <c r="C275"/>
      <c r="H275"/>
    </row>
    <row r="276" spans="1:8" ht="14.25">
      <c r="A276"/>
      <c r="B276"/>
      <c r="C276"/>
      <c r="H276"/>
    </row>
    <row r="277" spans="1:8" ht="14.25">
      <c r="A277"/>
      <c r="B277"/>
      <c r="C277"/>
      <c r="H277"/>
    </row>
    <row r="278" spans="1:8" ht="14.25">
      <c r="A278"/>
      <c r="B278"/>
      <c r="C278"/>
      <c r="H278"/>
    </row>
    <row r="279" spans="1:8" ht="14.25">
      <c r="A279"/>
      <c r="B279"/>
      <c r="C279"/>
      <c r="H279"/>
    </row>
    <row r="280" spans="1:8" ht="14.25">
      <c r="A280"/>
      <c r="B280"/>
      <c r="C280"/>
      <c r="H280"/>
    </row>
    <row r="281" spans="1:8" ht="14.25">
      <c r="A281"/>
      <c r="B281"/>
      <c r="C281"/>
      <c r="H281"/>
    </row>
    <row r="282" spans="1:8" ht="14.25">
      <c r="A282"/>
      <c r="B282"/>
      <c r="C282"/>
      <c r="H282"/>
    </row>
    <row r="283" spans="1:8" ht="14.25">
      <c r="A283"/>
      <c r="B283"/>
      <c r="C283"/>
      <c r="H283"/>
    </row>
    <row r="284" spans="1:8" ht="14.25">
      <c r="A284"/>
      <c r="B284"/>
      <c r="C284"/>
      <c r="H284"/>
    </row>
    <row r="285" spans="1:8" ht="14.25">
      <c r="A285"/>
      <c r="B285"/>
      <c r="C285"/>
      <c r="H285"/>
    </row>
    <row r="286" spans="1:8" ht="14.25">
      <c r="A286"/>
      <c r="B286"/>
      <c r="C286"/>
      <c r="H286"/>
    </row>
    <row r="287" spans="1:8" ht="14.25">
      <c r="A287"/>
      <c r="B287"/>
      <c r="C287"/>
      <c r="H287"/>
    </row>
    <row r="288" spans="1:8" ht="14.25">
      <c r="A288"/>
      <c r="B288"/>
      <c r="C288"/>
      <c r="H288"/>
    </row>
    <row r="289" spans="1:8" ht="14.25">
      <c r="A289"/>
      <c r="B289"/>
      <c r="C289"/>
      <c r="H289"/>
    </row>
    <row r="290" spans="1:8" ht="14.25">
      <c r="A290"/>
      <c r="B290"/>
      <c r="C290"/>
      <c r="H290"/>
    </row>
    <row r="291" spans="1:8" ht="14.25">
      <c r="A291"/>
      <c r="B291"/>
      <c r="C291"/>
      <c r="H291"/>
    </row>
    <row r="292" spans="1:8" ht="14.25">
      <c r="A292"/>
      <c r="B292"/>
      <c r="C292"/>
      <c r="H292"/>
    </row>
    <row r="293" spans="1:8" ht="14.25">
      <c r="A293"/>
      <c r="B293"/>
      <c r="C293"/>
      <c r="H293"/>
    </row>
    <row r="294" spans="1:8" ht="14.25">
      <c r="A294"/>
      <c r="B294"/>
      <c r="C294"/>
      <c r="H294"/>
    </row>
    <row r="295" spans="1:8" ht="14.25">
      <c r="A295"/>
      <c r="B295"/>
      <c r="C295"/>
      <c r="H295"/>
    </row>
    <row r="296" spans="1:8" ht="14.25">
      <c r="A296"/>
      <c r="B296"/>
      <c r="C296"/>
      <c r="H296"/>
    </row>
    <row r="297" spans="1:8" ht="14.25">
      <c r="A297"/>
      <c r="B297"/>
      <c r="C297"/>
      <c r="H297"/>
    </row>
    <row r="298" spans="1:8" ht="14.25">
      <c r="A298"/>
      <c r="B298"/>
      <c r="C298"/>
      <c r="H298"/>
    </row>
    <row r="299" spans="1:8" ht="14.25">
      <c r="A299"/>
      <c r="B299"/>
      <c r="C299"/>
      <c r="H299"/>
    </row>
    <row r="300" spans="1:8" ht="14.25">
      <c r="A300"/>
      <c r="B300"/>
      <c r="C300"/>
      <c r="H300"/>
    </row>
    <row r="301" spans="1:8" ht="14.25">
      <c r="A301"/>
      <c r="B301"/>
      <c r="C301"/>
      <c r="H301"/>
    </row>
    <row r="302" spans="1:8" ht="14.25">
      <c r="A302"/>
      <c r="B302"/>
      <c r="C302"/>
      <c r="H302"/>
    </row>
    <row r="303" spans="1:8" ht="14.25">
      <c r="A303"/>
      <c r="B303"/>
      <c r="C303"/>
      <c r="H303"/>
    </row>
    <row r="304" spans="1:8" ht="14.25">
      <c r="A304"/>
      <c r="B304"/>
      <c r="C304"/>
      <c r="H304"/>
    </row>
    <row r="305" spans="1:8" ht="14.25">
      <c r="A305"/>
      <c r="B305"/>
      <c r="C305"/>
      <c r="H305"/>
    </row>
    <row r="306" spans="1:8" ht="14.25">
      <c r="A306"/>
      <c r="B306"/>
      <c r="C306"/>
      <c r="H306"/>
    </row>
    <row r="307" spans="1:8" ht="14.25">
      <c r="A307"/>
      <c r="B307"/>
      <c r="C307"/>
      <c r="H307"/>
    </row>
    <row r="308" spans="1:8" ht="14.25">
      <c r="A308"/>
      <c r="B308"/>
      <c r="C308"/>
      <c r="H308"/>
    </row>
    <row r="309" spans="1:8" ht="14.25">
      <c r="A309"/>
      <c r="B309"/>
      <c r="C309"/>
      <c r="H309"/>
    </row>
    <row r="310" spans="1:8" ht="14.25">
      <c r="A310"/>
      <c r="B310"/>
      <c r="C310"/>
      <c r="H310"/>
    </row>
    <row r="311" spans="1:8" ht="14.25">
      <c r="A311"/>
      <c r="B311"/>
      <c r="C311"/>
      <c r="H311"/>
    </row>
    <row r="312" spans="1:8" ht="14.25">
      <c r="A312"/>
      <c r="B312"/>
      <c r="C312"/>
      <c r="H312"/>
    </row>
    <row r="313" spans="1:8" ht="14.25">
      <c r="A313"/>
      <c r="B313"/>
      <c r="C313"/>
      <c r="H313"/>
    </row>
    <row r="314" spans="1:8" ht="14.25">
      <c r="A314"/>
      <c r="B314"/>
      <c r="C314"/>
      <c r="H314"/>
    </row>
    <row r="315" spans="1:8" ht="14.25">
      <c r="A315"/>
      <c r="B315"/>
      <c r="C315"/>
      <c r="H315"/>
    </row>
    <row r="316" spans="1:8" ht="14.25">
      <c r="A316"/>
      <c r="B316"/>
      <c r="C316"/>
      <c r="H316"/>
    </row>
    <row r="317" spans="1:8" ht="14.25">
      <c r="A317"/>
      <c r="B317"/>
      <c r="C317"/>
      <c r="H317"/>
    </row>
    <row r="318" spans="1:8" ht="14.25">
      <c r="A318"/>
      <c r="B318"/>
      <c r="C318"/>
      <c r="H318"/>
    </row>
    <row r="319" spans="1:8" ht="14.25">
      <c r="A319"/>
      <c r="B319"/>
      <c r="C319"/>
      <c r="H319"/>
    </row>
    <row r="320" spans="1:8" ht="14.25">
      <c r="A320"/>
      <c r="B320"/>
      <c r="C320"/>
      <c r="H320"/>
    </row>
    <row r="321" spans="1:8" ht="14.25">
      <c r="A321"/>
      <c r="B321"/>
      <c r="C321"/>
      <c r="H321"/>
    </row>
    <row r="322" spans="1:8" ht="14.25">
      <c r="A322"/>
      <c r="B322"/>
      <c r="C322"/>
      <c r="H322"/>
    </row>
    <row r="323" spans="1:8" ht="14.25">
      <c r="A323"/>
      <c r="B323"/>
      <c r="C323"/>
      <c r="H323"/>
    </row>
    <row r="324" spans="1:8" ht="14.25">
      <c r="A324"/>
      <c r="B324"/>
      <c r="C324"/>
      <c r="H324"/>
    </row>
    <row r="325" spans="1:8" ht="14.25">
      <c r="A325"/>
      <c r="B325"/>
      <c r="C325"/>
      <c r="H325"/>
    </row>
    <row r="326" spans="1:8" ht="14.25">
      <c r="A326"/>
      <c r="B326"/>
      <c r="C326"/>
      <c r="H326"/>
    </row>
    <row r="327" spans="1:8" ht="14.25">
      <c r="A327"/>
      <c r="B327"/>
      <c r="C327"/>
      <c r="H327"/>
    </row>
    <row r="328" spans="1:8" ht="14.25">
      <c r="A328"/>
      <c r="B328"/>
      <c r="C328"/>
      <c r="H328"/>
    </row>
    <row r="329" spans="1:8" ht="14.25">
      <c r="A329"/>
      <c r="B329"/>
      <c r="C329"/>
      <c r="H329"/>
    </row>
    <row r="330" spans="1:8" ht="14.25">
      <c r="A330"/>
      <c r="B330"/>
      <c r="C330"/>
      <c r="H330"/>
    </row>
    <row r="331" spans="1:8" ht="14.25">
      <c r="A331"/>
      <c r="B331"/>
      <c r="C331"/>
      <c r="H331"/>
    </row>
    <row r="332" spans="1:8" ht="14.25">
      <c r="A332"/>
      <c r="B332"/>
      <c r="C332"/>
      <c r="H332"/>
    </row>
    <row r="333" spans="1:8" ht="14.25">
      <c r="A333"/>
      <c r="B333"/>
      <c r="C333"/>
      <c r="H333"/>
    </row>
    <row r="334" spans="1:8" ht="14.25">
      <c r="A334"/>
      <c r="B334"/>
      <c r="C334"/>
      <c r="H334"/>
    </row>
    <row r="335" spans="1:8" ht="14.25">
      <c r="A335"/>
      <c r="B335"/>
      <c r="C335"/>
      <c r="H335"/>
    </row>
    <row r="336" spans="1:8" ht="14.25">
      <c r="A336"/>
      <c r="B336"/>
      <c r="C336"/>
      <c r="H336"/>
    </row>
    <row r="337" spans="1:8" ht="14.25">
      <c r="A337"/>
      <c r="B337"/>
      <c r="C337"/>
      <c r="H337"/>
    </row>
    <row r="338" spans="1:8" ht="14.25">
      <c r="A338"/>
      <c r="B338"/>
      <c r="C338"/>
      <c r="H338"/>
    </row>
    <row r="339" spans="1:8" ht="14.25">
      <c r="A339"/>
      <c r="B339"/>
      <c r="C339"/>
      <c r="H339"/>
    </row>
    <row r="340" spans="1:8" ht="14.25">
      <c r="A340"/>
      <c r="B340"/>
      <c r="C340"/>
      <c r="H340"/>
    </row>
    <row r="341" spans="1:8" ht="14.25">
      <c r="A341"/>
      <c r="B341"/>
      <c r="C341"/>
      <c r="H341"/>
    </row>
    <row r="342" spans="1:8" ht="14.25">
      <c r="A342"/>
      <c r="B342"/>
      <c r="C342"/>
      <c r="H342"/>
    </row>
    <row r="343" spans="1:8" ht="14.25">
      <c r="A343"/>
      <c r="B343"/>
      <c r="C343"/>
      <c r="H343"/>
    </row>
    <row r="344" spans="1:8" ht="14.25">
      <c r="A344"/>
      <c r="B344"/>
      <c r="C344"/>
      <c r="H344"/>
    </row>
    <row r="345" spans="1:8" ht="14.25">
      <c r="A345"/>
      <c r="B345"/>
      <c r="C345"/>
      <c r="H345"/>
    </row>
    <row r="346" spans="1:8" ht="14.25">
      <c r="A346"/>
      <c r="B346"/>
      <c r="C346"/>
      <c r="H346"/>
    </row>
    <row r="347" spans="1:8" ht="14.25">
      <c r="A347"/>
      <c r="B347"/>
      <c r="C347"/>
      <c r="H347"/>
    </row>
    <row r="348" spans="1:8" ht="14.25">
      <c r="A348"/>
      <c r="B348"/>
      <c r="C348"/>
      <c r="H348"/>
    </row>
    <row r="349" spans="1:8" ht="14.25">
      <c r="A349"/>
      <c r="B349"/>
      <c r="C349"/>
      <c r="H349"/>
    </row>
    <row r="350" spans="1:8" ht="14.25">
      <c r="A350"/>
      <c r="B350"/>
      <c r="C350"/>
      <c r="H350"/>
    </row>
    <row r="351" spans="1:8" ht="14.25">
      <c r="A351"/>
      <c r="B351"/>
      <c r="C351"/>
      <c r="H351"/>
    </row>
    <row r="352" spans="1:8" ht="14.25">
      <c r="A352"/>
      <c r="B352"/>
      <c r="C352"/>
      <c r="H352"/>
    </row>
    <row r="353" spans="1:8" ht="14.25">
      <c r="A353"/>
      <c r="B353"/>
      <c r="C353"/>
      <c r="H353"/>
    </row>
    <row r="354" spans="1:8" ht="14.25">
      <c r="A354"/>
      <c r="B354"/>
      <c r="C354"/>
      <c r="H354"/>
    </row>
    <row r="355" spans="1:8" ht="14.25">
      <c r="A355"/>
      <c r="B355"/>
      <c r="C355"/>
      <c r="H355"/>
    </row>
    <row r="356" spans="1:8" ht="14.25">
      <c r="A356"/>
      <c r="B356"/>
      <c r="C356"/>
      <c r="H356"/>
    </row>
    <row r="357" spans="1:8" ht="14.25">
      <c r="A357"/>
      <c r="B357"/>
      <c r="C357"/>
      <c r="H357"/>
    </row>
    <row r="358" spans="1:8" ht="14.25">
      <c r="A358"/>
      <c r="B358"/>
      <c r="C358"/>
      <c r="H358"/>
    </row>
    <row r="359" spans="1:8" ht="14.25">
      <c r="A359"/>
      <c r="B359"/>
      <c r="C359"/>
      <c r="H359"/>
    </row>
    <row r="360" spans="1:8" ht="14.25">
      <c r="A360"/>
      <c r="B360"/>
      <c r="C360"/>
      <c r="H360"/>
    </row>
    <row r="361" spans="1:8" ht="14.25">
      <c r="A361"/>
      <c r="B361"/>
      <c r="C361"/>
      <c r="H361"/>
    </row>
    <row r="362" spans="1:8" ht="14.25">
      <c r="A362"/>
      <c r="B362"/>
      <c r="C362"/>
      <c r="H362"/>
    </row>
    <row r="363" spans="1:8" ht="14.25">
      <c r="A363"/>
      <c r="B363"/>
      <c r="C363"/>
      <c r="H363"/>
    </row>
    <row r="364" spans="1:8" ht="14.25">
      <c r="A364"/>
      <c r="B364"/>
      <c r="C364"/>
      <c r="H364"/>
    </row>
    <row r="365" spans="1:8" ht="14.25">
      <c r="A365"/>
      <c r="B365"/>
      <c r="C365"/>
      <c r="H365"/>
    </row>
    <row r="366" spans="1:8" ht="14.25">
      <c r="A366"/>
      <c r="B366"/>
      <c r="C366"/>
      <c r="H366"/>
    </row>
    <row r="367" spans="1:8" ht="14.25">
      <c r="A367"/>
      <c r="B367"/>
      <c r="C367"/>
      <c r="H367"/>
    </row>
    <row r="368" spans="1:8" ht="14.25">
      <c r="A368"/>
      <c r="B368"/>
      <c r="C368"/>
      <c r="H368"/>
    </row>
    <row r="369" spans="1:8" ht="14.25">
      <c r="A369"/>
      <c r="B369"/>
      <c r="C369"/>
      <c r="H369"/>
    </row>
    <row r="370" spans="1:8" ht="14.25">
      <c r="A370"/>
      <c r="B370"/>
      <c r="C370"/>
      <c r="H370"/>
    </row>
    <row r="371" spans="1:8" ht="14.25">
      <c r="A371"/>
      <c r="B371"/>
      <c r="C371"/>
      <c r="H371"/>
    </row>
    <row r="372" spans="1:8" ht="14.25">
      <c r="A372"/>
      <c r="B372"/>
      <c r="C372"/>
      <c r="H372"/>
    </row>
    <row r="373" spans="1:8" ht="14.25">
      <c r="A373"/>
      <c r="B373"/>
      <c r="C373"/>
      <c r="H373"/>
    </row>
    <row r="374" spans="1:8" ht="14.25">
      <c r="A374"/>
      <c r="B374"/>
      <c r="C374"/>
      <c r="H374"/>
    </row>
    <row r="375" spans="1:8" ht="14.25">
      <c r="A375"/>
      <c r="B375"/>
      <c r="C375"/>
      <c r="H375"/>
    </row>
    <row r="376" spans="1:8" ht="14.25">
      <c r="A376"/>
      <c r="B376"/>
      <c r="C376"/>
      <c r="H376"/>
    </row>
    <row r="377" spans="1:8" ht="14.25">
      <c r="A377"/>
      <c r="B377"/>
      <c r="C377"/>
      <c r="H377"/>
    </row>
    <row r="378" spans="1:8" ht="14.25">
      <c r="A378"/>
      <c r="B378"/>
      <c r="C378"/>
      <c r="H378"/>
    </row>
    <row r="379" spans="1:8" ht="14.25">
      <c r="A379"/>
      <c r="B379"/>
      <c r="C379"/>
      <c r="H379"/>
    </row>
    <row r="380" spans="1:8" ht="14.25">
      <c r="A380"/>
      <c r="B380"/>
      <c r="C380"/>
      <c r="H380"/>
    </row>
    <row r="381" spans="1:8" ht="14.25">
      <c r="A381"/>
      <c r="B381"/>
      <c r="C381"/>
      <c r="H381"/>
    </row>
    <row r="382" spans="1:8" ht="14.25">
      <c r="A382"/>
      <c r="B382"/>
      <c r="C382"/>
      <c r="H382"/>
    </row>
    <row r="383" spans="1:8" ht="14.25">
      <c r="A383"/>
      <c r="B383"/>
      <c r="C383"/>
      <c r="H383"/>
    </row>
    <row r="384" spans="1:8" ht="14.25">
      <c r="A384"/>
      <c r="B384"/>
      <c r="C384"/>
      <c r="H384"/>
    </row>
    <row r="385" spans="1:8" ht="14.25">
      <c r="A385"/>
      <c r="B385"/>
      <c r="C385"/>
      <c r="H385"/>
    </row>
    <row r="386" spans="1:8" ht="14.25">
      <c r="A386"/>
      <c r="B386"/>
      <c r="C386"/>
      <c r="H386"/>
    </row>
    <row r="387" spans="1:8" ht="14.25">
      <c r="A387"/>
      <c r="B387"/>
      <c r="C387"/>
      <c r="H387"/>
    </row>
    <row r="388" spans="1:8" ht="14.25">
      <c r="A388"/>
      <c r="B388"/>
      <c r="C388"/>
      <c r="H388"/>
    </row>
    <row r="389" spans="1:8" ht="14.25">
      <c r="A389"/>
      <c r="B389"/>
      <c r="C389"/>
      <c r="H389"/>
    </row>
    <row r="390" spans="1:8" ht="14.25">
      <c r="A390"/>
      <c r="B390"/>
      <c r="C390"/>
      <c r="H390"/>
    </row>
    <row r="391" spans="1:8" ht="14.25">
      <c r="A391"/>
      <c r="B391"/>
      <c r="C391"/>
      <c r="H391"/>
    </row>
    <row r="392" spans="1:8" ht="14.25">
      <c r="A392"/>
      <c r="B392"/>
      <c r="C392"/>
      <c r="H392"/>
    </row>
    <row r="393" spans="1:8" ht="14.25">
      <c r="A393"/>
      <c r="B393"/>
      <c r="C393"/>
      <c r="H393"/>
    </row>
    <row r="394" spans="1:8" ht="14.25">
      <c r="A394"/>
      <c r="B394"/>
      <c r="C394"/>
      <c r="H394"/>
    </row>
    <row r="395" spans="1:8" ht="14.25">
      <c r="A395"/>
      <c r="B395"/>
      <c r="C395"/>
      <c r="H395"/>
    </row>
    <row r="396" spans="1:8" ht="14.25">
      <c r="A396"/>
      <c r="B396"/>
      <c r="C396"/>
      <c r="H396"/>
    </row>
    <row r="397" spans="1:8" ht="14.25">
      <c r="A397"/>
      <c r="B397"/>
      <c r="C397"/>
      <c r="H397"/>
    </row>
    <row r="398" spans="1:8" ht="14.25">
      <c r="A398"/>
      <c r="B398"/>
      <c r="C398"/>
      <c r="H398"/>
    </row>
    <row r="399" spans="1:8" ht="14.25">
      <c r="A399"/>
      <c r="B399"/>
      <c r="C399"/>
      <c r="H399"/>
    </row>
    <row r="400" spans="1:8" ht="14.25">
      <c r="A400"/>
      <c r="B400"/>
      <c r="C400"/>
      <c r="H400"/>
    </row>
    <row r="401" spans="1:8" ht="14.25">
      <c r="A401"/>
      <c r="B401"/>
      <c r="C401"/>
      <c r="H401"/>
    </row>
    <row r="402" spans="1:8" ht="14.25">
      <c r="A402"/>
      <c r="B402"/>
      <c r="C402"/>
      <c r="H402"/>
    </row>
    <row r="403" spans="1:8" ht="14.25">
      <c r="A403"/>
      <c r="B403"/>
      <c r="C403"/>
      <c r="H403"/>
    </row>
    <row r="404" spans="1:8" ht="14.25">
      <c r="A404"/>
      <c r="B404"/>
      <c r="C404"/>
      <c r="H404"/>
    </row>
    <row r="405" spans="1:8" ht="14.25">
      <c r="A405"/>
      <c r="B405"/>
      <c r="C405"/>
      <c r="H405"/>
    </row>
    <row r="406" spans="1:8" ht="14.25">
      <c r="A406"/>
      <c r="B406"/>
      <c r="C406"/>
      <c r="H406"/>
    </row>
    <row r="407" spans="1:8" ht="14.25">
      <c r="A407"/>
      <c r="B407"/>
      <c r="C407"/>
      <c r="H407"/>
    </row>
    <row r="408" spans="1:8" ht="14.25">
      <c r="A408"/>
      <c r="B408"/>
      <c r="C408"/>
      <c r="H408"/>
    </row>
    <row r="409" spans="1:8" ht="14.25">
      <c r="A409"/>
      <c r="B409"/>
      <c r="C409"/>
      <c r="H409"/>
    </row>
    <row r="410" spans="1:8" ht="14.25">
      <c r="A410"/>
      <c r="B410"/>
      <c r="C410"/>
      <c r="H410"/>
    </row>
    <row r="411" spans="1:8" ht="14.25">
      <c r="A411"/>
      <c r="B411"/>
      <c r="C411"/>
      <c r="H411"/>
    </row>
    <row r="412" spans="1:8" ht="14.25">
      <c r="A412"/>
      <c r="B412"/>
      <c r="C412"/>
      <c r="H412"/>
    </row>
    <row r="413" spans="1:8" ht="14.25">
      <c r="A413"/>
      <c r="B413"/>
      <c r="C413"/>
      <c r="H413"/>
    </row>
    <row r="414" spans="1:8" ht="14.25">
      <c r="A414"/>
      <c r="B414"/>
      <c r="C414"/>
      <c r="H414"/>
    </row>
    <row r="415" spans="1:8" ht="14.25">
      <c r="A415"/>
      <c r="B415"/>
      <c r="C415"/>
      <c r="H415"/>
    </row>
    <row r="416" spans="1:8" ht="14.25">
      <c r="A416"/>
      <c r="B416"/>
      <c r="C416"/>
      <c r="H416"/>
    </row>
    <row r="417" spans="1:8" ht="14.25">
      <c r="A417"/>
      <c r="B417"/>
      <c r="C417"/>
      <c r="H417"/>
    </row>
    <row r="418" spans="1:8" ht="14.25">
      <c r="A418"/>
      <c r="B418"/>
      <c r="C418"/>
      <c r="H418"/>
    </row>
    <row r="419" spans="1:8" ht="14.25">
      <c r="A419"/>
      <c r="B419"/>
      <c r="C419"/>
      <c r="H419"/>
    </row>
    <row r="420" spans="1:8" ht="14.25">
      <c r="A420"/>
      <c r="B420"/>
      <c r="C420"/>
      <c r="H420"/>
    </row>
    <row r="421" spans="1:8" ht="14.25">
      <c r="A421"/>
      <c r="B421"/>
      <c r="C421"/>
      <c r="H421"/>
    </row>
    <row r="422" spans="1:8" ht="14.25">
      <c r="A422"/>
      <c r="B422"/>
      <c r="C422"/>
      <c r="H422"/>
    </row>
    <row r="423" spans="1:8" ht="14.25">
      <c r="A423"/>
      <c r="B423"/>
      <c r="C423"/>
      <c r="H423"/>
    </row>
    <row r="424" spans="1:8" ht="14.25">
      <c r="A424"/>
      <c r="B424"/>
      <c r="C424"/>
      <c r="H424"/>
    </row>
    <row r="425" spans="1:8" ht="14.25">
      <c r="A425"/>
      <c r="B425"/>
      <c r="C425"/>
      <c r="H425"/>
    </row>
    <row r="426" spans="1:8" ht="14.25">
      <c r="A426"/>
      <c r="B426"/>
      <c r="C426"/>
      <c r="H426"/>
    </row>
    <row r="427" spans="1:8" ht="14.25">
      <c r="A427"/>
      <c r="B427"/>
      <c r="C427"/>
      <c r="H427"/>
    </row>
    <row r="428" spans="1:8" ht="14.25">
      <c r="A428"/>
      <c r="B428"/>
      <c r="C428"/>
      <c r="H428"/>
    </row>
    <row r="429" spans="1:8" ht="14.25">
      <c r="A429"/>
      <c r="B429"/>
      <c r="C429"/>
      <c r="H429"/>
    </row>
    <row r="430" spans="1:8" ht="14.25">
      <c r="A430"/>
      <c r="B430"/>
      <c r="C430"/>
      <c r="H430"/>
    </row>
    <row r="431" spans="1:8" ht="14.25">
      <c r="A431"/>
      <c r="B431"/>
      <c r="C431"/>
      <c r="H431"/>
    </row>
    <row r="432" spans="1:8" ht="14.25">
      <c r="A432"/>
      <c r="B432"/>
      <c r="C432"/>
      <c r="H432"/>
    </row>
    <row r="433" spans="1:8" ht="14.25">
      <c r="A433"/>
      <c r="B433"/>
      <c r="C433"/>
      <c r="H433"/>
    </row>
    <row r="434" spans="1:8" ht="14.25">
      <c r="A434"/>
      <c r="B434"/>
      <c r="C434"/>
      <c r="H434"/>
    </row>
    <row r="435" spans="1:8" ht="14.25">
      <c r="A435"/>
      <c r="B435"/>
      <c r="C435"/>
      <c r="H435"/>
    </row>
    <row r="436" spans="1:8" ht="14.25">
      <c r="A436"/>
      <c r="B436"/>
      <c r="C436"/>
      <c r="H436"/>
    </row>
    <row r="437" spans="1:8" ht="14.25">
      <c r="A437"/>
      <c r="B437"/>
      <c r="C437"/>
      <c r="H437"/>
    </row>
    <row r="438" spans="1:8" ht="14.25">
      <c r="A438"/>
      <c r="B438"/>
      <c r="C438"/>
      <c r="H438"/>
    </row>
    <row r="439" spans="1:8" ht="14.25">
      <c r="A439"/>
      <c r="B439"/>
      <c r="C439"/>
      <c r="H439"/>
    </row>
    <row r="440" spans="1:8" ht="14.25">
      <c r="A440"/>
      <c r="B440"/>
      <c r="C440"/>
      <c r="H440"/>
    </row>
    <row r="441" spans="1:8" ht="14.25">
      <c r="A441"/>
      <c r="B441"/>
      <c r="C441"/>
      <c r="H441"/>
    </row>
    <row r="442" spans="1:8" ht="14.25">
      <c r="A442"/>
      <c r="B442"/>
      <c r="C442"/>
      <c r="H442"/>
    </row>
    <row r="443" spans="1:8" ht="14.25">
      <c r="A443"/>
      <c r="B443"/>
      <c r="C443"/>
      <c r="H443"/>
    </row>
    <row r="444" spans="1:8" ht="14.25">
      <c r="A444"/>
      <c r="B444"/>
      <c r="C444"/>
      <c r="H444"/>
    </row>
    <row r="445" spans="1:8" ht="14.25">
      <c r="A445"/>
      <c r="B445"/>
      <c r="C445"/>
      <c r="H445"/>
    </row>
    <row r="446" spans="1:8" ht="14.25">
      <c r="A446"/>
      <c r="B446"/>
      <c r="C446"/>
      <c r="H446"/>
    </row>
    <row r="447" spans="1:8" ht="14.25">
      <c r="A447"/>
      <c r="B447"/>
      <c r="C447"/>
      <c r="H447"/>
    </row>
    <row r="448" spans="1:8" ht="14.25">
      <c r="A448"/>
      <c r="B448"/>
      <c r="C448"/>
      <c r="H448"/>
    </row>
    <row r="449" spans="1:8" ht="14.25">
      <c r="A449"/>
      <c r="B449"/>
      <c r="C449"/>
      <c r="H449"/>
    </row>
    <row r="450" spans="1:8" ht="14.25">
      <c r="A450"/>
      <c r="B450"/>
      <c r="C450"/>
      <c r="H450"/>
    </row>
    <row r="451" spans="1:8" ht="14.25">
      <c r="A451"/>
      <c r="B451"/>
      <c r="C451"/>
      <c r="H451"/>
    </row>
    <row r="452" spans="1:8" ht="14.25">
      <c r="A452"/>
      <c r="B452"/>
      <c r="C452"/>
      <c r="H452"/>
    </row>
    <row r="453" spans="1:8" ht="14.25">
      <c r="A453"/>
      <c r="B453"/>
      <c r="C453"/>
      <c r="H453"/>
    </row>
    <row r="454" spans="1:8" ht="14.25">
      <c r="A454"/>
      <c r="B454"/>
      <c r="C454"/>
      <c r="H454"/>
    </row>
    <row r="455" spans="1:8" ht="14.25">
      <c r="A455"/>
      <c r="B455"/>
      <c r="C455"/>
      <c r="H455"/>
    </row>
    <row r="456" spans="1:8" ht="14.25">
      <c r="A456"/>
      <c r="B456"/>
      <c r="C456"/>
      <c r="H456"/>
    </row>
    <row r="457" spans="1:8" ht="14.25">
      <c r="A457"/>
      <c r="B457"/>
      <c r="C457"/>
      <c r="H457"/>
    </row>
    <row r="458" spans="1:8" ht="14.25">
      <c r="A458"/>
      <c r="B458"/>
      <c r="C458"/>
      <c r="H458"/>
    </row>
    <row r="459" spans="1:8" ht="14.25">
      <c r="A459"/>
      <c r="B459"/>
      <c r="C459"/>
      <c r="H459"/>
    </row>
    <row r="460" spans="1:8" ht="14.25">
      <c r="A460"/>
      <c r="B460"/>
      <c r="C460"/>
      <c r="H460"/>
    </row>
    <row r="461" spans="1:8" ht="14.25">
      <c r="A461"/>
      <c r="B461"/>
      <c r="C461"/>
      <c r="H461"/>
    </row>
    <row r="462" spans="1:8" ht="14.25">
      <c r="A462"/>
      <c r="B462"/>
      <c r="C462"/>
      <c r="H462"/>
    </row>
    <row r="463" spans="1:8" ht="14.25">
      <c r="A463"/>
      <c r="B463"/>
      <c r="C463"/>
      <c r="H463"/>
    </row>
    <row r="464" spans="1:8" ht="14.25">
      <c r="A464"/>
      <c r="B464"/>
      <c r="C464"/>
      <c r="H464"/>
    </row>
    <row r="465" spans="1:8" ht="14.25">
      <c r="A465"/>
      <c r="B465"/>
      <c r="C465"/>
      <c r="H465"/>
    </row>
    <row r="466" spans="1:8" ht="14.25">
      <c r="A466"/>
      <c r="B466"/>
      <c r="C466"/>
      <c r="H466"/>
    </row>
    <row r="467" spans="1:8" ht="14.25">
      <c r="A467"/>
      <c r="B467"/>
      <c r="C467"/>
      <c r="H467"/>
    </row>
    <row r="468" spans="1:8" ht="14.25">
      <c r="A468"/>
      <c r="B468"/>
      <c r="C468"/>
      <c r="H468"/>
    </row>
    <row r="469" spans="1:8" ht="14.25">
      <c r="A469"/>
      <c r="B469"/>
      <c r="C469"/>
      <c r="H469"/>
    </row>
    <row r="470" spans="1:8" ht="14.25">
      <c r="A470"/>
      <c r="B470"/>
      <c r="C470"/>
      <c r="H470"/>
    </row>
    <row r="471" spans="1:8" ht="14.25">
      <c r="A471"/>
      <c r="B471"/>
      <c r="C471"/>
      <c r="H471"/>
    </row>
    <row r="472" spans="1:8" ht="14.25">
      <c r="A472"/>
      <c r="B472"/>
      <c r="C472"/>
      <c r="H472"/>
    </row>
    <row r="473" spans="1:8" ht="14.25">
      <c r="A473"/>
      <c r="B473"/>
      <c r="C473"/>
      <c r="H473"/>
    </row>
    <row r="474" spans="1:8" ht="14.25">
      <c r="A474"/>
      <c r="B474"/>
      <c r="C474"/>
      <c r="H474"/>
    </row>
    <row r="475" spans="1:8" ht="14.25">
      <c r="A475"/>
      <c r="B475"/>
      <c r="C475"/>
      <c r="H475"/>
    </row>
    <row r="476" spans="1:8" ht="14.25">
      <c r="A476"/>
      <c r="B476"/>
      <c r="C476"/>
      <c r="H476"/>
    </row>
    <row r="477" spans="1:8" ht="14.25">
      <c r="A477"/>
      <c r="B477"/>
      <c r="C477"/>
      <c r="H477"/>
    </row>
    <row r="478" spans="1:8" ht="14.25">
      <c r="A478"/>
      <c r="B478"/>
      <c r="C478"/>
      <c r="H478"/>
    </row>
    <row r="479" spans="1:8" ht="14.25">
      <c r="A479"/>
      <c r="B479"/>
      <c r="C479"/>
      <c r="H479"/>
    </row>
    <row r="480" spans="1:8" ht="14.25">
      <c r="A480"/>
      <c r="B480"/>
      <c r="C480"/>
      <c r="H480"/>
    </row>
    <row r="481" spans="1:8" ht="14.25">
      <c r="A481"/>
      <c r="B481"/>
      <c r="C481"/>
      <c r="H481"/>
    </row>
    <row r="482" spans="1:8" ht="14.25">
      <c r="A482"/>
      <c r="B482"/>
      <c r="C482"/>
      <c r="H482"/>
    </row>
    <row r="483" spans="1:8" ht="14.25">
      <c r="A483"/>
      <c r="B483"/>
      <c r="C483"/>
      <c r="H483"/>
    </row>
    <row r="484" spans="1:8" ht="14.25">
      <c r="A484"/>
      <c r="B484"/>
      <c r="C484"/>
      <c r="H484"/>
    </row>
    <row r="485" spans="1:8" ht="14.25">
      <c r="A485"/>
      <c r="B485"/>
      <c r="C485"/>
      <c r="H485"/>
    </row>
    <row r="486" spans="1:3" ht="15">
      <c r="A486" s="15"/>
      <c r="B486" s="16"/>
      <c r="C486" s="16"/>
    </row>
    <row r="487" spans="1:3" ht="15">
      <c r="A487" s="15"/>
      <c r="B487" s="16"/>
      <c r="C487" s="16"/>
    </row>
    <row r="488" spans="1:3" ht="15">
      <c r="A488" s="15"/>
      <c r="B488" s="16"/>
      <c r="C488" s="16"/>
    </row>
    <row r="489" spans="1:3" ht="15">
      <c r="A489" s="15"/>
      <c r="B489" s="16"/>
      <c r="C489" s="16"/>
    </row>
    <row r="490" spans="1:3" ht="15">
      <c r="A490" s="15"/>
      <c r="B490" s="16"/>
      <c r="C490" s="16"/>
    </row>
    <row r="491" spans="1:3" ht="15">
      <c r="A491" s="15"/>
      <c r="B491" s="16"/>
      <c r="C491" s="16"/>
    </row>
    <row r="492" spans="1:3" ht="15">
      <c r="A492" s="15"/>
      <c r="B492" s="16"/>
      <c r="C492" s="16"/>
    </row>
    <row r="493" spans="1:3" ht="15">
      <c r="A493" s="15"/>
      <c r="B493" s="16"/>
      <c r="C493" s="16"/>
    </row>
    <row r="494" spans="1:3" ht="15">
      <c r="A494" s="15"/>
      <c r="B494" s="16"/>
      <c r="C494" s="16"/>
    </row>
    <row r="495" spans="1:3" ht="15">
      <c r="A495" s="15"/>
      <c r="B495" s="16"/>
      <c r="C495" s="16"/>
    </row>
    <row r="496" spans="1:3" ht="15">
      <c r="A496" s="15"/>
      <c r="B496" s="16"/>
      <c r="C496" s="16"/>
    </row>
    <row r="497" spans="1:3" ht="15">
      <c r="A497" s="15"/>
      <c r="B497" s="16"/>
      <c r="C497" s="16"/>
    </row>
    <row r="498" spans="1:3" ht="15">
      <c r="A498" s="15"/>
      <c r="B498" s="16"/>
      <c r="C498" s="16"/>
    </row>
    <row r="499" spans="1:3" ht="15">
      <c r="A499" s="15"/>
      <c r="B499" s="16"/>
      <c r="C499" s="16"/>
    </row>
    <row r="500" spans="1:3" ht="15">
      <c r="A500" s="15"/>
      <c r="B500" s="16"/>
      <c r="C500" s="16"/>
    </row>
    <row r="501" spans="1:3" ht="15">
      <c r="A501" s="15"/>
      <c r="B501" s="16"/>
      <c r="C501" s="16"/>
    </row>
    <row r="502" spans="1:3" ht="15">
      <c r="A502" s="15"/>
      <c r="B502" s="16"/>
      <c r="C502" s="16"/>
    </row>
    <row r="503" spans="1:3" ht="15">
      <c r="A503" s="15"/>
      <c r="B503" s="16"/>
      <c r="C503" s="16"/>
    </row>
    <row r="504" spans="1:3" ht="15">
      <c r="A504" s="15"/>
      <c r="B504" s="16"/>
      <c r="C504" s="16"/>
    </row>
    <row r="505" spans="1:3" ht="15">
      <c r="A505" s="15"/>
      <c r="B505" s="16"/>
      <c r="C505" s="16"/>
    </row>
    <row r="506" spans="1:3" ht="15">
      <c r="A506" s="15"/>
      <c r="B506" s="16"/>
      <c r="C506" s="16"/>
    </row>
    <row r="507" spans="1:3" ht="15">
      <c r="A507" s="15"/>
      <c r="B507" s="16"/>
      <c r="C507" s="16"/>
    </row>
    <row r="508" spans="1:3" ht="15">
      <c r="A508" s="15"/>
      <c r="B508" s="16"/>
      <c r="C508" s="16"/>
    </row>
    <row r="509" spans="1:3" ht="15">
      <c r="A509" s="15"/>
      <c r="B509" s="16"/>
      <c r="C509" s="16"/>
    </row>
    <row r="510" spans="1:3" ht="15">
      <c r="A510" s="15"/>
      <c r="B510" s="16"/>
      <c r="C510" s="16"/>
    </row>
    <row r="511" spans="1:3" ht="15">
      <c r="A511" s="15"/>
      <c r="B511" s="16"/>
      <c r="C511" s="16"/>
    </row>
    <row r="512" spans="1:3" ht="15">
      <c r="A512" s="15"/>
      <c r="B512" s="16"/>
      <c r="C512" s="16"/>
    </row>
    <row r="513" spans="1:3" ht="15">
      <c r="A513" s="15"/>
      <c r="B513" s="16"/>
      <c r="C513" s="16"/>
    </row>
    <row r="514" spans="1:3" ht="15">
      <c r="A514" s="15"/>
      <c r="B514" s="16"/>
      <c r="C514" s="16"/>
    </row>
    <row r="515" spans="1:3" ht="15">
      <c r="A515" s="15"/>
      <c r="B515" s="16"/>
      <c r="C515" s="16"/>
    </row>
    <row r="516" spans="1:3" ht="15">
      <c r="A516" s="15"/>
      <c r="B516" s="16"/>
      <c r="C516" s="16"/>
    </row>
    <row r="517" spans="1:3" ht="15">
      <c r="A517" s="15"/>
      <c r="B517" s="16"/>
      <c r="C517" s="16"/>
    </row>
    <row r="518" spans="1:3" ht="15">
      <c r="A518" s="15"/>
      <c r="B518" s="16"/>
      <c r="C518" s="16"/>
    </row>
    <row r="519" spans="1:3" ht="15">
      <c r="A519" s="15"/>
      <c r="B519" s="16"/>
      <c r="C519" s="16"/>
    </row>
    <row r="520" spans="1:3" ht="15">
      <c r="A520" s="15"/>
      <c r="B520" s="16"/>
      <c r="C520" s="16"/>
    </row>
    <row r="521" spans="1:3" ht="15">
      <c r="A521" s="15"/>
      <c r="B521" s="16"/>
      <c r="C521" s="16"/>
    </row>
    <row r="522" spans="1:3" ht="15">
      <c r="A522" s="15"/>
      <c r="B522" s="16"/>
      <c r="C522" s="16"/>
    </row>
    <row r="523" spans="1:3" ht="15">
      <c r="A523" s="15"/>
      <c r="B523" s="16"/>
      <c r="C523" s="16"/>
    </row>
    <row r="524" spans="1:3" ht="15">
      <c r="A524" s="15"/>
      <c r="B524" s="16"/>
      <c r="C524" s="16"/>
    </row>
    <row r="525" spans="1:3" ht="15">
      <c r="A525" s="15"/>
      <c r="B525" s="16"/>
      <c r="C525" s="16"/>
    </row>
    <row r="526" spans="1:3" ht="15">
      <c r="A526" s="15"/>
      <c r="B526" s="16"/>
      <c r="C526" s="16"/>
    </row>
    <row r="527" spans="1:3" ht="15">
      <c r="A527" s="15"/>
      <c r="B527" s="16"/>
      <c r="C527" s="16"/>
    </row>
    <row r="528" spans="1:3" ht="15">
      <c r="A528" s="15"/>
      <c r="B528" s="16"/>
      <c r="C528" s="16"/>
    </row>
    <row r="529" spans="1:3" ht="15">
      <c r="A529" s="15"/>
      <c r="B529" s="16"/>
      <c r="C529" s="16"/>
    </row>
    <row r="530" spans="1:3" ht="15">
      <c r="A530" s="15"/>
      <c r="B530" s="16"/>
      <c r="C530" s="16"/>
    </row>
    <row r="531" spans="1:3" ht="15">
      <c r="A531" s="15"/>
      <c r="B531" s="16"/>
      <c r="C531" s="16"/>
    </row>
    <row r="532" spans="1:3" ht="15">
      <c r="A532" s="15"/>
      <c r="B532" s="16"/>
      <c r="C532" s="16"/>
    </row>
    <row r="533" spans="1:3" ht="15">
      <c r="A533" s="15"/>
      <c r="B533" s="16"/>
      <c r="C533" s="16"/>
    </row>
    <row r="534" spans="1:3" ht="15">
      <c r="A534" s="15"/>
      <c r="B534" s="16"/>
      <c r="C534" s="16"/>
    </row>
    <row r="535" spans="1:3" ht="15">
      <c r="A535" s="15"/>
      <c r="B535" s="16"/>
      <c r="C535" s="16"/>
    </row>
    <row r="536" spans="1:3" ht="15">
      <c r="A536" s="15"/>
      <c r="B536" s="16"/>
      <c r="C536" s="16"/>
    </row>
    <row r="537" spans="1:3" ht="15">
      <c r="A537" s="15"/>
      <c r="B537" s="16"/>
      <c r="C537" s="16"/>
    </row>
    <row r="538" spans="1:3" ht="15">
      <c r="A538" s="15"/>
      <c r="B538" s="16"/>
      <c r="C538" s="16"/>
    </row>
    <row r="539" spans="1:3" ht="15">
      <c r="A539" s="15"/>
      <c r="B539" s="16"/>
      <c r="C539" s="16"/>
    </row>
    <row r="540" spans="1:3" ht="15">
      <c r="A540" s="15"/>
      <c r="B540" s="16"/>
      <c r="C540" s="16"/>
    </row>
    <row r="541" spans="1:3" ht="15">
      <c r="A541" s="15"/>
      <c r="B541" s="16"/>
      <c r="C541" s="16"/>
    </row>
    <row r="542" spans="1:3" ht="15">
      <c r="A542" s="15"/>
      <c r="B542" s="16"/>
      <c r="C542" s="16"/>
    </row>
    <row r="543" spans="1:3" ht="15">
      <c r="A543" s="15"/>
      <c r="B543" s="16"/>
      <c r="C543" s="16"/>
    </row>
    <row r="544" spans="1:3" ht="15">
      <c r="A544" s="15"/>
      <c r="B544" s="16"/>
      <c r="C544" s="16"/>
    </row>
    <row r="545" spans="1:3" ht="15">
      <c r="A545" s="15"/>
      <c r="B545" s="16"/>
      <c r="C545" s="16"/>
    </row>
    <row r="546" spans="1:3" ht="15">
      <c r="A546" s="15"/>
      <c r="B546" s="16"/>
      <c r="C546" s="16"/>
    </row>
    <row r="547" spans="1:3" ht="15">
      <c r="A547" s="15"/>
      <c r="B547" s="16"/>
      <c r="C547" s="16"/>
    </row>
    <row r="548" spans="1:3" ht="15">
      <c r="A548" s="15"/>
      <c r="B548" s="16"/>
      <c r="C548" s="16"/>
    </row>
    <row r="549" spans="1:3" ht="15">
      <c r="A549" s="15"/>
      <c r="B549" s="16"/>
      <c r="C549" s="16"/>
    </row>
    <row r="550" spans="1:3" ht="15">
      <c r="A550" s="15"/>
      <c r="B550" s="16"/>
      <c r="C550" s="16"/>
    </row>
    <row r="551" spans="1:3" ht="15">
      <c r="A551" s="15"/>
      <c r="B551" s="16"/>
      <c r="C551" s="16"/>
    </row>
    <row r="552" spans="1:3" ht="15">
      <c r="A552" s="15"/>
      <c r="B552" s="16"/>
      <c r="C552" s="16"/>
    </row>
    <row r="553" spans="1:3" ht="15">
      <c r="A553" s="15"/>
      <c r="B553" s="16"/>
      <c r="C553" s="16"/>
    </row>
    <row r="554" spans="1:3" ht="15">
      <c r="A554" s="15"/>
      <c r="B554" s="16"/>
      <c r="C554" s="16"/>
    </row>
    <row r="555" spans="1:3" ht="15">
      <c r="A555" s="15"/>
      <c r="B555" s="16"/>
      <c r="C555" s="16"/>
    </row>
    <row r="556" spans="1:3" ht="15">
      <c r="A556" s="15"/>
      <c r="B556" s="16"/>
      <c r="C556" s="16"/>
    </row>
    <row r="557" spans="1:3" ht="15">
      <c r="A557" s="15"/>
      <c r="B557" s="16"/>
      <c r="C557" s="16"/>
    </row>
    <row r="558" spans="1:3" ht="15">
      <c r="A558" s="15"/>
      <c r="B558" s="16"/>
      <c r="C558" s="16"/>
    </row>
    <row r="559" spans="1:3" ht="15">
      <c r="A559" s="15"/>
      <c r="B559" s="16"/>
      <c r="C559" s="16"/>
    </row>
    <row r="560" spans="1:3" ht="15">
      <c r="A560" s="15"/>
      <c r="B560" s="16"/>
      <c r="C560" s="16"/>
    </row>
    <row r="561" spans="1:3" ht="15">
      <c r="A561" s="15"/>
      <c r="B561" s="16"/>
      <c r="C561" s="16"/>
    </row>
    <row r="562" spans="1:3" ht="15">
      <c r="A562" s="15"/>
      <c r="B562" s="16"/>
      <c r="C562" s="16"/>
    </row>
    <row r="563" spans="1:3" ht="15">
      <c r="A563" s="15"/>
      <c r="B563" s="16"/>
      <c r="C563" s="16"/>
    </row>
    <row r="564" spans="1:3" ht="15">
      <c r="A564" s="15"/>
      <c r="B564" s="16"/>
      <c r="C564" s="16"/>
    </row>
    <row r="565" spans="1:3" ht="15">
      <c r="A565" s="15"/>
      <c r="B565" s="16"/>
      <c r="C565" s="16"/>
    </row>
    <row r="566" spans="1:3" ht="15">
      <c r="A566" s="15"/>
      <c r="B566" s="16"/>
      <c r="C566" s="16"/>
    </row>
    <row r="567" spans="1:3" ht="15">
      <c r="A567" s="15"/>
      <c r="B567" s="16"/>
      <c r="C567" s="16"/>
    </row>
    <row r="568" spans="1:3" ht="15">
      <c r="A568" s="15"/>
      <c r="B568" s="16"/>
      <c r="C568" s="16"/>
    </row>
    <row r="569" spans="1:3" ht="15">
      <c r="A569" s="15"/>
      <c r="B569" s="16"/>
      <c r="C569" s="16"/>
    </row>
    <row r="570" spans="1:3" ht="15">
      <c r="A570" s="15"/>
      <c r="B570" s="16"/>
      <c r="C570" s="16"/>
    </row>
    <row r="571" spans="1:3" ht="15">
      <c r="A571" s="15"/>
      <c r="B571" s="16"/>
      <c r="C571" s="16"/>
    </row>
    <row r="572" spans="1:3" ht="15">
      <c r="A572" s="15"/>
      <c r="B572" s="16"/>
      <c r="C572" s="16"/>
    </row>
    <row r="573" spans="1:3" ht="15">
      <c r="A573" s="15"/>
      <c r="B573" s="16"/>
      <c r="C573" s="16"/>
    </row>
    <row r="574" spans="1:3" ht="15">
      <c r="A574" s="15"/>
      <c r="B574" s="16"/>
      <c r="C574" s="16"/>
    </row>
    <row r="575" spans="1:3" ht="15">
      <c r="A575" s="15"/>
      <c r="B575" s="16"/>
      <c r="C575" s="16"/>
    </row>
    <row r="576" spans="1:3" ht="15">
      <c r="A576" s="15"/>
      <c r="B576" s="16"/>
      <c r="C576" s="16"/>
    </row>
    <row r="577" spans="1:3" ht="15">
      <c r="A577" s="15"/>
      <c r="B577" s="16"/>
      <c r="C577" s="16"/>
    </row>
    <row r="578" spans="1:3" ht="15">
      <c r="A578" s="15"/>
      <c r="B578" s="16"/>
      <c r="C578" s="16"/>
    </row>
    <row r="579" spans="1:3" ht="15">
      <c r="A579" s="15"/>
      <c r="B579" s="16"/>
      <c r="C579" s="16"/>
    </row>
    <row r="580" spans="1:3" ht="15">
      <c r="A580" s="15"/>
      <c r="B580" s="16"/>
      <c r="C580" s="16"/>
    </row>
    <row r="581" spans="1:3" ht="15">
      <c r="A581" s="15"/>
      <c r="B581" s="16"/>
      <c r="C581" s="16"/>
    </row>
    <row r="582" spans="1:3" ht="15">
      <c r="A582" s="15"/>
      <c r="B582" s="16"/>
      <c r="C582" s="16"/>
    </row>
    <row r="583" spans="1:3" ht="15">
      <c r="A583" s="15"/>
      <c r="B583" s="16"/>
      <c r="C583" s="16"/>
    </row>
    <row r="584" spans="1:3" ht="15">
      <c r="A584" s="15"/>
      <c r="B584" s="16"/>
      <c r="C584" s="16"/>
    </row>
    <row r="585" spans="1:3" ht="15">
      <c r="A585" s="15"/>
      <c r="B585" s="16"/>
      <c r="C585" s="16"/>
    </row>
    <row r="586" spans="1:3" ht="15">
      <c r="A586" s="15"/>
      <c r="B586" s="16"/>
      <c r="C586" s="16"/>
    </row>
    <row r="587" spans="1:3" ht="15">
      <c r="A587" s="15"/>
      <c r="B587" s="16"/>
      <c r="C587" s="16"/>
    </row>
    <row r="588" spans="1:3" ht="15">
      <c r="A588" s="15"/>
      <c r="B588" s="16"/>
      <c r="C588" s="16"/>
    </row>
    <row r="589" spans="1:3" ht="15">
      <c r="A589" s="15"/>
      <c r="B589" s="16"/>
      <c r="C589" s="16"/>
    </row>
    <row r="590" spans="1:3" ht="15">
      <c r="A590" s="15"/>
      <c r="B590" s="16"/>
      <c r="C590" s="16"/>
    </row>
    <row r="591" spans="1:3" ht="15">
      <c r="A591" s="15"/>
      <c r="B591" s="16"/>
      <c r="C591" s="16"/>
    </row>
    <row r="592" spans="1:3" ht="15">
      <c r="A592" s="15"/>
      <c r="B592" s="16"/>
      <c r="C592" s="16"/>
    </row>
    <row r="593" spans="1:3" ht="15">
      <c r="A593" s="15"/>
      <c r="B593" s="16"/>
      <c r="C593" s="16"/>
    </row>
    <row r="594" spans="1:3" ht="15">
      <c r="A594" s="15"/>
      <c r="B594" s="16"/>
      <c r="C594" s="16"/>
    </row>
    <row r="595" spans="1:3" ht="15">
      <c r="A595" s="15"/>
      <c r="B595" s="16"/>
      <c r="C595" s="16"/>
    </row>
    <row r="596" spans="1:3" ht="15">
      <c r="A596" s="15"/>
      <c r="B596" s="16"/>
      <c r="C596" s="16"/>
    </row>
    <row r="597" spans="1:3" ht="15">
      <c r="A597" s="15"/>
      <c r="B597" s="16"/>
      <c r="C597" s="16"/>
    </row>
    <row r="598" spans="1:3" ht="15">
      <c r="A598" s="15"/>
      <c r="B598" s="16"/>
      <c r="C598" s="16"/>
    </row>
    <row r="599" spans="1:3" ht="15">
      <c r="A599" s="15"/>
      <c r="B599" s="16"/>
      <c r="C599" s="16"/>
    </row>
    <row r="600" spans="1:3" ht="15">
      <c r="A600" s="15"/>
      <c r="B600" s="16"/>
      <c r="C600" s="16"/>
    </row>
    <row r="601" spans="1:3" ht="15">
      <c r="A601" s="15"/>
      <c r="B601" s="16"/>
      <c r="C601" s="16"/>
    </row>
    <row r="602" spans="1:3" ht="15">
      <c r="A602" s="15"/>
      <c r="B602" s="16"/>
      <c r="C602" s="16"/>
    </row>
    <row r="603" spans="1:3" ht="15">
      <c r="A603" s="15"/>
      <c r="B603" s="16"/>
      <c r="C603" s="16"/>
    </row>
    <row r="604" spans="1:3" ht="15">
      <c r="A604" s="15"/>
      <c r="B604" s="16"/>
      <c r="C604" s="16"/>
    </row>
    <row r="605" spans="1:3" ht="15">
      <c r="A605" s="15"/>
      <c r="B605" s="16"/>
      <c r="C605" s="16"/>
    </row>
    <row r="606" spans="1:3" ht="15">
      <c r="A606" s="15"/>
      <c r="B606" s="16"/>
      <c r="C606" s="16"/>
    </row>
    <row r="607" spans="1:3" ht="15">
      <c r="A607" s="15"/>
      <c r="B607" s="16"/>
      <c r="C607" s="16"/>
    </row>
    <row r="608" spans="1:3" ht="15">
      <c r="A608" s="15"/>
      <c r="B608" s="16"/>
      <c r="C608" s="16"/>
    </row>
    <row r="609" spans="1:3" ht="15">
      <c r="A609" s="15"/>
      <c r="B609" s="16"/>
      <c r="C609" s="16"/>
    </row>
    <row r="610" spans="1:3" ht="15">
      <c r="A610" s="15"/>
      <c r="B610" s="16"/>
      <c r="C610" s="16"/>
    </row>
    <row r="611" spans="1:3" ht="15">
      <c r="A611" s="15"/>
      <c r="B611" s="16"/>
      <c r="C611" s="16"/>
    </row>
    <row r="612" spans="1:3" ht="15">
      <c r="A612" s="15"/>
      <c r="B612" s="16"/>
      <c r="C612" s="16"/>
    </row>
    <row r="613" spans="1:3" ht="15">
      <c r="A613" s="15"/>
      <c r="B613" s="16"/>
      <c r="C613" s="16"/>
    </row>
    <row r="614" spans="1:3" ht="15">
      <c r="A614" s="15"/>
      <c r="B614" s="16"/>
      <c r="C614" s="16"/>
    </row>
    <row r="615" spans="1:3" ht="15">
      <c r="A615" s="15"/>
      <c r="B615" s="16"/>
      <c r="C615" s="16"/>
    </row>
    <row r="616" spans="1:3" ht="15">
      <c r="A616" s="15"/>
      <c r="B616" s="16"/>
      <c r="C616" s="16"/>
    </row>
    <row r="617" spans="1:3" ht="15">
      <c r="A617" s="15"/>
      <c r="B617" s="16"/>
      <c r="C617" s="16"/>
    </row>
    <row r="618" spans="1:3" ht="15">
      <c r="A618" s="15"/>
      <c r="B618" s="16"/>
      <c r="C618" s="16"/>
    </row>
    <row r="619" spans="1:3" ht="15">
      <c r="A619" s="15"/>
      <c r="B619" s="16"/>
      <c r="C619" s="16"/>
    </row>
    <row r="620" spans="1:3" ht="15">
      <c r="A620" s="15"/>
      <c r="B620" s="16"/>
      <c r="C620" s="16"/>
    </row>
    <row r="621" spans="1:3" ht="15">
      <c r="A621" s="15"/>
      <c r="B621" s="16"/>
      <c r="C621" s="16"/>
    </row>
    <row r="622" spans="1:3" ht="15">
      <c r="A622" s="15"/>
      <c r="B622" s="16"/>
      <c r="C622" s="16"/>
    </row>
    <row r="623" spans="1:3" ht="15">
      <c r="A623" s="15"/>
      <c r="B623" s="16"/>
      <c r="C623" s="16"/>
    </row>
    <row r="624" spans="1:3" ht="15">
      <c r="A624" s="15"/>
      <c r="B624" s="16"/>
      <c r="C624" s="16"/>
    </row>
    <row r="625" spans="1:3" ht="15">
      <c r="A625" s="15"/>
      <c r="B625" s="16"/>
      <c r="C625" s="16"/>
    </row>
    <row r="626" spans="1:3" ht="15">
      <c r="A626" s="15"/>
      <c r="B626" s="16"/>
      <c r="C626" s="16"/>
    </row>
    <row r="627" spans="1:3" ht="15">
      <c r="A627" s="15"/>
      <c r="B627" s="16"/>
      <c r="C627" s="16"/>
    </row>
    <row r="628" spans="1:3" ht="15">
      <c r="A628" s="15"/>
      <c r="B628" s="16"/>
      <c r="C628" s="16"/>
    </row>
    <row r="629" spans="1:3" ht="15">
      <c r="A629" s="15"/>
      <c r="B629" s="16"/>
      <c r="C629" s="16"/>
    </row>
    <row r="630" spans="1:3" ht="15">
      <c r="A630" s="15"/>
      <c r="B630" s="16"/>
      <c r="C630" s="16"/>
    </row>
    <row r="631" spans="1:3" ht="15">
      <c r="A631" s="15"/>
      <c r="B631" s="16"/>
      <c r="C631" s="16"/>
    </row>
    <row r="632" spans="1:3" ht="15">
      <c r="A632" s="15"/>
      <c r="B632" s="16"/>
      <c r="C632" s="16"/>
    </row>
    <row r="633" spans="1:3" ht="15">
      <c r="A633" s="15"/>
      <c r="B633" s="16"/>
      <c r="C633" s="16"/>
    </row>
    <row r="634" spans="1:3" ht="15">
      <c r="A634" s="15"/>
      <c r="B634" s="16"/>
      <c r="C634" s="16"/>
    </row>
    <row r="635" spans="1:3" ht="15">
      <c r="A635" s="15"/>
      <c r="B635" s="16"/>
      <c r="C635" s="16"/>
    </row>
    <row r="636" spans="1:3" ht="15">
      <c r="A636" s="15"/>
      <c r="B636" s="16"/>
      <c r="C636" s="16"/>
    </row>
    <row r="637" spans="1:3" ht="15">
      <c r="A637" s="15"/>
      <c r="B637" s="16"/>
      <c r="C637" s="16"/>
    </row>
    <row r="638" spans="1:3" ht="15">
      <c r="A638" s="15"/>
      <c r="B638" s="16"/>
      <c r="C638" s="16"/>
    </row>
    <row r="639" spans="1:3" ht="15">
      <c r="A639" s="15"/>
      <c r="B639" s="16"/>
      <c r="C639" s="16"/>
    </row>
    <row r="640" spans="1:3" ht="15">
      <c r="A640" s="15"/>
      <c r="B640" s="16"/>
      <c r="C640" s="16"/>
    </row>
    <row r="641" spans="1:3" ht="15">
      <c r="A641" s="15"/>
      <c r="B641" s="16"/>
      <c r="C641" s="16"/>
    </row>
    <row r="642" spans="1:3" ht="15">
      <c r="A642" s="15"/>
      <c r="B642" s="16"/>
      <c r="C642" s="16"/>
    </row>
    <row r="643" spans="1:3" ht="15">
      <c r="A643" s="15"/>
      <c r="B643" s="16"/>
      <c r="C643" s="16"/>
    </row>
    <row r="644" spans="1:3" ht="15">
      <c r="A644" s="15"/>
      <c r="B644" s="16"/>
      <c r="C644" s="16"/>
    </row>
    <row r="645" spans="1:3" ht="15">
      <c r="A645" s="15"/>
      <c r="B645" s="16"/>
      <c r="C645" s="16"/>
    </row>
    <row r="646" spans="1:3" ht="15">
      <c r="A646" s="15"/>
      <c r="B646" s="16"/>
      <c r="C646" s="16"/>
    </row>
    <row r="647" spans="1:3" ht="15">
      <c r="A647" s="15"/>
      <c r="B647" s="16"/>
      <c r="C647" s="16"/>
    </row>
    <row r="648" spans="1:3" ht="15">
      <c r="A648" s="15"/>
      <c r="B648" s="16"/>
      <c r="C648" s="16"/>
    </row>
    <row r="649" spans="1:3" ht="15">
      <c r="A649" s="15"/>
      <c r="B649" s="16"/>
      <c r="C649" s="16"/>
    </row>
    <row r="650" spans="1:3" ht="15">
      <c r="A650" s="15"/>
      <c r="B650" s="16"/>
      <c r="C650" s="16"/>
    </row>
    <row r="651" spans="1:3" ht="15">
      <c r="A651" s="15"/>
      <c r="B651" s="16"/>
      <c r="C651" s="16"/>
    </row>
    <row r="652" spans="1:3" ht="15">
      <c r="A652" s="15"/>
      <c r="B652" s="16"/>
      <c r="C652" s="16"/>
    </row>
    <row r="653" spans="1:3" ht="15">
      <c r="A653" s="15"/>
      <c r="B653" s="16"/>
      <c r="C653" s="16"/>
    </row>
    <row r="654" spans="1:3" ht="15">
      <c r="A654" s="15"/>
      <c r="B654" s="16"/>
      <c r="C654" s="16"/>
    </row>
    <row r="655" spans="1:3" ht="15">
      <c r="A655" s="15"/>
      <c r="B655" s="16"/>
      <c r="C655" s="16"/>
    </row>
    <row r="656" spans="1:3" ht="15">
      <c r="A656" s="15"/>
      <c r="B656" s="16"/>
      <c r="C656" s="16"/>
    </row>
    <row r="657" spans="1:3" ht="15">
      <c r="A657" s="15"/>
      <c r="B657" s="16"/>
      <c r="C657" s="16"/>
    </row>
    <row r="658" spans="1:3" ht="15">
      <c r="A658" s="15"/>
      <c r="B658" s="16"/>
      <c r="C658" s="16"/>
    </row>
    <row r="659" spans="1:3" ht="15">
      <c r="A659" s="15"/>
      <c r="B659" s="16"/>
      <c r="C659" s="16"/>
    </row>
    <row r="660" spans="1:3" ht="15">
      <c r="A660" s="15"/>
      <c r="B660" s="16"/>
      <c r="C660" s="16"/>
    </row>
    <row r="661" spans="1:3" ht="15">
      <c r="A661" s="15"/>
      <c r="B661" s="16"/>
      <c r="C661" s="16"/>
    </row>
    <row r="662" spans="1:3" ht="15">
      <c r="A662" s="15"/>
      <c r="B662" s="16"/>
      <c r="C662" s="16"/>
    </row>
    <row r="663" spans="1:3" ht="15">
      <c r="A663" s="15"/>
      <c r="B663" s="16"/>
      <c r="C663" s="16"/>
    </row>
    <row r="664" spans="1:3" ht="15">
      <c r="A664" s="15"/>
      <c r="B664" s="16"/>
      <c r="C664" s="16"/>
    </row>
    <row r="665" spans="1:3" ht="15">
      <c r="A665" s="15"/>
      <c r="B665" s="16"/>
      <c r="C665" s="16"/>
    </row>
    <row r="666" spans="1:3" ht="15">
      <c r="A666" s="15"/>
      <c r="B666" s="16"/>
      <c r="C666" s="16"/>
    </row>
    <row r="667" spans="1:3" ht="15">
      <c r="A667" s="15"/>
      <c r="B667" s="16"/>
      <c r="C667" s="16"/>
    </row>
    <row r="668" spans="1:3" ht="15">
      <c r="A668" s="15"/>
      <c r="B668" s="16"/>
      <c r="C668" s="16"/>
    </row>
    <row r="669" spans="1:3" ht="15">
      <c r="A669" s="15"/>
      <c r="B669" s="16"/>
      <c r="C669" s="16"/>
    </row>
    <row r="670" spans="1:3" ht="15">
      <c r="A670" s="15"/>
      <c r="B670" s="16"/>
      <c r="C670" s="16"/>
    </row>
    <row r="671" spans="1:3" ht="15">
      <c r="A671" s="15"/>
      <c r="B671" s="16"/>
      <c r="C671" s="16"/>
    </row>
    <row r="672" spans="1:3" ht="15">
      <c r="A672" s="15"/>
      <c r="B672" s="16"/>
      <c r="C672" s="16"/>
    </row>
    <row r="673" spans="1:3" ht="15">
      <c r="A673" s="15"/>
      <c r="B673" s="16"/>
      <c r="C673" s="16"/>
    </row>
    <row r="674" spans="1:3" ht="15">
      <c r="A674" s="15"/>
      <c r="B674" s="16"/>
      <c r="C674" s="16"/>
    </row>
    <row r="675" spans="1:3" ht="15">
      <c r="A675" s="15"/>
      <c r="B675" s="16"/>
      <c r="C675" s="16"/>
    </row>
    <row r="676" spans="1:3" ht="15">
      <c r="A676" s="15"/>
      <c r="B676" s="16"/>
      <c r="C676" s="16"/>
    </row>
    <row r="677" spans="1:3" ht="15">
      <c r="A677" s="15"/>
      <c r="B677" s="16"/>
      <c r="C677" s="16"/>
    </row>
    <row r="678" spans="1:3" ht="15">
      <c r="A678" s="15"/>
      <c r="B678" s="16"/>
      <c r="C678" s="16"/>
    </row>
    <row r="679" spans="1:3" ht="15">
      <c r="A679" s="15"/>
      <c r="B679" s="16"/>
      <c r="C679" s="16"/>
    </row>
    <row r="680" spans="1:3" ht="15">
      <c r="A680" s="15"/>
      <c r="B680" s="16"/>
      <c r="C680" s="16"/>
    </row>
    <row r="681" spans="1:3" ht="15">
      <c r="A681" s="15"/>
      <c r="B681" s="16"/>
      <c r="C681" s="16"/>
    </row>
    <row r="682" spans="1:3" ht="15">
      <c r="A682" s="15"/>
      <c r="B682" s="16"/>
      <c r="C682" s="16"/>
    </row>
    <row r="683" spans="1:3" ht="15">
      <c r="A683" s="15"/>
      <c r="B683" s="16"/>
      <c r="C683" s="16"/>
    </row>
    <row r="684" spans="1:3" ht="15">
      <c r="A684" s="15"/>
      <c r="B684" s="16"/>
      <c r="C684" s="16"/>
    </row>
    <row r="685" spans="1:3" ht="15">
      <c r="A685" s="15"/>
      <c r="B685" s="16"/>
      <c r="C685" s="16"/>
    </row>
    <row r="686" spans="1:3" ht="15">
      <c r="A686" s="15"/>
      <c r="B686" s="16"/>
      <c r="C686" s="16"/>
    </row>
    <row r="687" spans="1:3" ht="15">
      <c r="A687" s="15"/>
      <c r="B687" s="16"/>
      <c r="C687" s="16"/>
    </row>
    <row r="688" spans="1:3" ht="15">
      <c r="A688" s="15"/>
      <c r="B688" s="16"/>
      <c r="C688" s="16"/>
    </row>
    <row r="689" spans="1:3" ht="15">
      <c r="A689" s="15"/>
      <c r="B689" s="16"/>
      <c r="C689" s="16"/>
    </row>
    <row r="690" spans="1:3" ht="15">
      <c r="A690" s="15"/>
      <c r="B690" s="16"/>
      <c r="C690" s="16"/>
    </row>
    <row r="691" spans="1:3" ht="15">
      <c r="A691" s="15"/>
      <c r="B691" s="16"/>
      <c r="C691" s="16"/>
    </row>
    <row r="692" spans="1:3" ht="15">
      <c r="A692" s="15"/>
      <c r="B692" s="16"/>
      <c r="C692" s="16"/>
    </row>
    <row r="693" spans="1:3" ht="15">
      <c r="A693" s="15"/>
      <c r="B693" s="16"/>
      <c r="C693" s="16"/>
    </row>
    <row r="694" spans="1:3" ht="15">
      <c r="A694" s="15"/>
      <c r="B694" s="16"/>
      <c r="C694" s="16"/>
    </row>
    <row r="695" spans="1:3" ht="15">
      <c r="A695" s="15"/>
      <c r="B695" s="16"/>
      <c r="C695" s="16"/>
    </row>
    <row r="696" spans="1:3" ht="15">
      <c r="A696" s="15"/>
      <c r="B696" s="16"/>
      <c r="C696" s="16"/>
    </row>
    <row r="697" spans="1:3" ht="15">
      <c r="A697" s="15"/>
      <c r="B697" s="16"/>
      <c r="C697" s="16"/>
    </row>
    <row r="698" spans="1:3" ht="15">
      <c r="A698" s="15"/>
      <c r="B698" s="16"/>
      <c r="C698" s="16"/>
    </row>
    <row r="699" spans="1:3" ht="15">
      <c r="A699" s="15"/>
      <c r="B699" s="16"/>
      <c r="C699" s="16"/>
    </row>
    <row r="700" spans="1:3" ht="15">
      <c r="A700" s="15"/>
      <c r="B700" s="16"/>
      <c r="C700" s="16"/>
    </row>
    <row r="701" spans="1:3" ht="15">
      <c r="A701" s="15"/>
      <c r="B701" s="16"/>
      <c r="C701" s="16"/>
    </row>
    <row r="702" spans="1:3" ht="15">
      <c r="A702" s="15"/>
      <c r="B702" s="16"/>
      <c r="C702" s="16"/>
    </row>
    <row r="703" spans="1:3" ht="15">
      <c r="A703" s="15"/>
      <c r="B703" s="16"/>
      <c r="C703" s="16"/>
    </row>
    <row r="704" spans="1:3" ht="15">
      <c r="A704" s="15"/>
      <c r="B704" s="16"/>
      <c r="C704" s="16"/>
    </row>
    <row r="705" spans="1:3" ht="15">
      <c r="A705" s="15"/>
      <c r="B705" s="16"/>
      <c r="C705" s="16"/>
    </row>
    <row r="706" spans="1:3" ht="15">
      <c r="A706" s="15"/>
      <c r="B706" s="16"/>
      <c r="C706" s="16"/>
    </row>
    <row r="707" spans="1:3" ht="15">
      <c r="A707" s="15"/>
      <c r="B707" s="16"/>
      <c r="C707" s="16"/>
    </row>
    <row r="708" spans="1:3" ht="15">
      <c r="A708" s="15"/>
      <c r="B708" s="16"/>
      <c r="C708" s="16"/>
    </row>
    <row r="709" spans="1:3" ht="15">
      <c r="A709" s="15"/>
      <c r="B709" s="16"/>
      <c r="C709" s="16"/>
    </row>
    <row r="710" spans="1:3" ht="15">
      <c r="A710" s="15"/>
      <c r="B710" s="16"/>
      <c r="C710" s="16"/>
    </row>
    <row r="711" spans="1:3" ht="15">
      <c r="A711" s="15"/>
      <c r="B711" s="16"/>
      <c r="C711" s="16"/>
    </row>
    <row r="712" spans="1:3" ht="15">
      <c r="A712" s="15"/>
      <c r="B712" s="16"/>
      <c r="C712" s="16"/>
    </row>
    <row r="713" spans="1:3" ht="15">
      <c r="A713" s="15"/>
      <c r="B713" s="16"/>
      <c r="C713" s="16"/>
    </row>
    <row r="714" spans="1:3" ht="15">
      <c r="A714" s="15"/>
      <c r="B714" s="16"/>
      <c r="C714" s="16"/>
    </row>
    <row r="715" spans="1:3" ht="15">
      <c r="A715" s="15"/>
      <c r="B715" s="16"/>
      <c r="C715" s="16"/>
    </row>
    <row r="716" spans="1:3" ht="15">
      <c r="A716" s="15"/>
      <c r="B716" s="16"/>
      <c r="C716" s="16"/>
    </row>
    <row r="717" spans="1:3" ht="15">
      <c r="A717" s="15"/>
      <c r="B717" s="16"/>
      <c r="C717" s="16"/>
    </row>
    <row r="718" spans="1:3" ht="15">
      <c r="A718" s="15"/>
      <c r="B718" s="16"/>
      <c r="C718" s="16"/>
    </row>
    <row r="719" spans="1:3" ht="15">
      <c r="A719" s="15"/>
      <c r="B719" s="16"/>
      <c r="C719" s="16"/>
    </row>
    <row r="720" spans="1:3" ht="15">
      <c r="A720" s="15"/>
      <c r="B720" s="16"/>
      <c r="C720" s="16"/>
    </row>
    <row r="721" spans="1:3" ht="15">
      <c r="A721" s="15"/>
      <c r="B721" s="16"/>
      <c r="C721" s="16"/>
    </row>
    <row r="722" spans="1:3" ht="15">
      <c r="A722" s="15"/>
      <c r="B722" s="16"/>
      <c r="C722" s="16"/>
    </row>
    <row r="723" spans="1:3" ht="15">
      <c r="A723" s="15"/>
      <c r="B723" s="16"/>
      <c r="C723" s="16"/>
    </row>
    <row r="724" spans="1:3" ht="15">
      <c r="A724" s="15"/>
      <c r="B724" s="16"/>
      <c r="C724" s="16"/>
    </row>
    <row r="725" spans="1:3" ht="15">
      <c r="A725" s="15"/>
      <c r="B725" s="16"/>
      <c r="C725" s="16"/>
    </row>
    <row r="726" spans="1:3" ht="15">
      <c r="A726" s="15"/>
      <c r="B726" s="16"/>
      <c r="C726" s="16"/>
    </row>
    <row r="727" spans="1:3" ht="15">
      <c r="A727" s="15"/>
      <c r="B727" s="16"/>
      <c r="C727" s="16"/>
    </row>
    <row r="728" spans="1:3" ht="15">
      <c r="A728" s="15"/>
      <c r="B728" s="16"/>
      <c r="C728" s="16"/>
    </row>
    <row r="729" spans="1:3" ht="15">
      <c r="A729" s="15"/>
      <c r="B729" s="16"/>
      <c r="C729" s="16"/>
    </row>
    <row r="730" spans="1:3" ht="15">
      <c r="A730" s="15"/>
      <c r="B730" s="16"/>
      <c r="C730" s="16"/>
    </row>
    <row r="731" spans="1:3" ht="15">
      <c r="A731" s="15"/>
      <c r="B731" s="16"/>
      <c r="C731" s="16"/>
    </row>
    <row r="732" spans="1:3" ht="15">
      <c r="A732" s="15"/>
      <c r="B732" s="16"/>
      <c r="C732" s="16"/>
    </row>
    <row r="733" spans="1:3" ht="15">
      <c r="A733" s="15"/>
      <c r="B733" s="16"/>
      <c r="C733" s="16"/>
    </row>
    <row r="734" spans="1:3" ht="15">
      <c r="A734" s="15"/>
      <c r="B734" s="16"/>
      <c r="C734" s="16"/>
    </row>
    <row r="735" spans="1:3" ht="15">
      <c r="A735" s="15"/>
      <c r="B735" s="16"/>
      <c r="C735" s="16"/>
    </row>
    <row r="736" spans="1:3" ht="15">
      <c r="A736" s="15"/>
      <c r="B736" s="16"/>
      <c r="C736" s="16"/>
    </row>
    <row r="737" spans="1:3" ht="15">
      <c r="A737" s="15"/>
      <c r="B737" s="16"/>
      <c r="C737" s="16"/>
    </row>
    <row r="738" spans="1:3" ht="15">
      <c r="A738" s="15"/>
      <c r="B738" s="16"/>
      <c r="C738" s="16"/>
    </row>
    <row r="739" spans="1:3" ht="15">
      <c r="A739" s="15"/>
      <c r="B739" s="16"/>
      <c r="C739" s="16"/>
    </row>
    <row r="740" spans="1:3" ht="15">
      <c r="A740" s="15"/>
      <c r="B740" s="16"/>
      <c r="C740" s="16"/>
    </row>
    <row r="741" spans="1:3" ht="15">
      <c r="A741" s="15"/>
      <c r="B741" s="16"/>
      <c r="C741" s="16"/>
    </row>
    <row r="742" spans="1:3" ht="15">
      <c r="A742" s="15"/>
      <c r="B742" s="16"/>
      <c r="C742" s="16"/>
    </row>
    <row r="743" spans="1:3" ht="15">
      <c r="A743" s="15"/>
      <c r="B743" s="16"/>
      <c r="C743" s="16"/>
    </row>
    <row r="744" spans="1:3" ht="15">
      <c r="A744" s="15"/>
      <c r="B744" s="16"/>
      <c r="C744" s="16"/>
    </row>
    <row r="745" spans="1:3" ht="15">
      <c r="A745" s="15"/>
      <c r="B745" s="16"/>
      <c r="C745" s="16"/>
    </row>
    <row r="746" spans="1:3" ht="15">
      <c r="A746" s="15"/>
      <c r="B746" s="16"/>
      <c r="C746" s="16"/>
    </row>
    <row r="747" spans="1:3" ht="15">
      <c r="A747" s="15"/>
      <c r="B747" s="16"/>
      <c r="C747" s="16"/>
    </row>
    <row r="748" spans="1:3" ht="15">
      <c r="A748" s="15"/>
      <c r="B748" s="16"/>
      <c r="C748" s="16"/>
    </row>
    <row r="749" spans="1:3" ht="15">
      <c r="A749" s="15"/>
      <c r="B749" s="16"/>
      <c r="C749" s="16"/>
    </row>
    <row r="750" spans="1:3" ht="15">
      <c r="A750" s="15"/>
      <c r="B750" s="16"/>
      <c r="C750" s="16"/>
    </row>
    <row r="751" spans="1:3" ht="15">
      <c r="A751" s="15"/>
      <c r="B751" s="16"/>
      <c r="C751" s="16"/>
    </row>
    <row r="752" spans="1:3" ht="15">
      <c r="A752" s="15"/>
      <c r="B752" s="16"/>
      <c r="C752" s="16"/>
    </row>
    <row r="753" spans="1:3" ht="15">
      <c r="A753" s="15"/>
      <c r="B753" s="16"/>
      <c r="C753" s="16"/>
    </row>
    <row r="754" spans="1:3" ht="15">
      <c r="A754" s="15"/>
      <c r="B754" s="16"/>
      <c r="C754" s="16"/>
    </row>
    <row r="755" spans="1:3" ht="15">
      <c r="A755" s="15"/>
      <c r="B755" s="16"/>
      <c r="C755" s="16"/>
    </row>
    <row r="756" spans="1:3" ht="15">
      <c r="A756" s="15"/>
      <c r="B756" s="16"/>
      <c r="C756" s="16"/>
    </row>
    <row r="757" spans="1:3" ht="15">
      <c r="A757" s="15"/>
      <c r="B757" s="16"/>
      <c r="C757" s="16"/>
    </row>
    <row r="758" spans="1:3" ht="15">
      <c r="A758" s="15"/>
      <c r="B758" s="16"/>
      <c r="C758" s="16"/>
    </row>
    <row r="759" spans="1:3" ht="15">
      <c r="A759" s="15"/>
      <c r="B759" s="16"/>
      <c r="C759" s="16"/>
    </row>
    <row r="760" spans="1:3" ht="15">
      <c r="A760" s="15"/>
      <c r="B760" s="16"/>
      <c r="C760" s="16"/>
    </row>
    <row r="761" spans="1:3" ht="15">
      <c r="A761" s="15"/>
      <c r="B761" s="16"/>
      <c r="C761" s="16"/>
    </row>
    <row r="762" spans="1:3" ht="15">
      <c r="A762" s="15"/>
      <c r="B762" s="16"/>
      <c r="C762" s="16"/>
    </row>
    <row r="763" spans="1:3" ht="15">
      <c r="A763" s="15"/>
      <c r="B763" s="16"/>
      <c r="C763" s="16"/>
    </row>
    <row r="764" spans="1:3" ht="15">
      <c r="A764" s="15"/>
      <c r="B764" s="16"/>
      <c r="C764" s="16"/>
    </row>
    <row r="765" spans="1:3" ht="15">
      <c r="A765" s="15"/>
      <c r="B765" s="16"/>
      <c r="C765" s="16"/>
    </row>
    <row r="766" spans="1:3" ht="15">
      <c r="A766" s="15"/>
      <c r="B766" s="16"/>
      <c r="C766" s="16"/>
    </row>
    <row r="767" spans="1:3" ht="15">
      <c r="A767" s="15"/>
      <c r="B767" s="16"/>
      <c r="C767" s="16"/>
    </row>
    <row r="768" spans="1:3" ht="15">
      <c r="A768" s="15"/>
      <c r="B768" s="16"/>
      <c r="C768" s="16"/>
    </row>
    <row r="769" spans="1:3" ht="15">
      <c r="A769" s="15"/>
      <c r="B769" s="16"/>
      <c r="C769" s="16"/>
    </row>
    <row r="770" spans="1:3" ht="15">
      <c r="A770" s="15"/>
      <c r="B770" s="16"/>
      <c r="C770" s="16"/>
    </row>
    <row r="771" spans="1:3" ht="15">
      <c r="A771" s="15"/>
      <c r="B771" s="16"/>
      <c r="C771" s="16"/>
    </row>
    <row r="772" spans="1:3" ht="15">
      <c r="A772" s="15"/>
      <c r="B772" s="16"/>
      <c r="C772" s="16"/>
    </row>
    <row r="773" spans="1:3" ht="15">
      <c r="A773" s="15"/>
      <c r="B773" s="16"/>
      <c r="C773" s="16"/>
    </row>
    <row r="774" spans="1:3" ht="15">
      <c r="A774" s="15"/>
      <c r="B774" s="16"/>
      <c r="C774" s="16"/>
    </row>
    <row r="775" spans="1:3" ht="15">
      <c r="A775" s="15"/>
      <c r="B775" s="16"/>
      <c r="C775" s="16"/>
    </row>
    <row r="776" spans="1:3" ht="15">
      <c r="A776" s="15"/>
      <c r="B776" s="16"/>
      <c r="C776" s="16"/>
    </row>
    <row r="777" spans="1:3" ht="15">
      <c r="A777" s="15"/>
      <c r="B777" s="16"/>
      <c r="C777" s="16"/>
    </row>
    <row r="778" spans="1:3" ht="15">
      <c r="A778" s="15"/>
      <c r="B778" s="16"/>
      <c r="C778" s="16"/>
    </row>
    <row r="779" spans="1:3" ht="15">
      <c r="A779" s="15"/>
      <c r="B779" s="16"/>
      <c r="C779" s="16"/>
    </row>
    <row r="780" spans="1:3" ht="15">
      <c r="A780" s="15"/>
      <c r="B780" s="16"/>
      <c r="C780" s="16"/>
    </row>
    <row r="781" spans="1:3" ht="15">
      <c r="A781" s="15"/>
      <c r="B781" s="16"/>
      <c r="C781" s="16"/>
    </row>
    <row r="782" spans="1:3" ht="15">
      <c r="A782" s="15"/>
      <c r="B782" s="16"/>
      <c r="C782" s="16"/>
    </row>
    <row r="783" spans="1:3" ht="15">
      <c r="A783" s="15"/>
      <c r="B783" s="16"/>
      <c r="C783" s="16"/>
    </row>
    <row r="784" spans="1:3" ht="15">
      <c r="A784" s="15"/>
      <c r="B784" s="16"/>
      <c r="C784" s="16"/>
    </row>
    <row r="785" spans="1:3" ht="15">
      <c r="A785" s="15"/>
      <c r="B785" s="16"/>
      <c r="C785" s="16"/>
    </row>
    <row r="786" spans="1:3" ht="15">
      <c r="A786" s="15"/>
      <c r="B786" s="16"/>
      <c r="C786" s="16"/>
    </row>
    <row r="787" spans="1:3" ht="15">
      <c r="A787" s="15"/>
      <c r="B787" s="16"/>
      <c r="C787" s="16"/>
    </row>
    <row r="788" spans="1:3" ht="15">
      <c r="A788" s="15"/>
      <c r="B788" s="16"/>
      <c r="C788" s="16"/>
    </row>
    <row r="789" spans="1:3" ht="15">
      <c r="A789" s="15"/>
      <c r="B789" s="16"/>
      <c r="C789" s="16"/>
    </row>
    <row r="790" spans="1:3" ht="15">
      <c r="A790" s="15"/>
      <c r="B790" s="16"/>
      <c r="C790" s="16"/>
    </row>
    <row r="791" spans="1:3" ht="15">
      <c r="A791" s="15"/>
      <c r="B791" s="16"/>
      <c r="C791" s="16"/>
    </row>
    <row r="792" spans="1:3" ht="15">
      <c r="A792" s="15"/>
      <c r="B792" s="16"/>
      <c r="C792" s="16"/>
    </row>
    <row r="793" spans="1:3" ht="15">
      <c r="A793" s="15"/>
      <c r="B793" s="16"/>
      <c r="C793" s="16"/>
    </row>
    <row r="794" spans="1:3" ht="15">
      <c r="A794" s="15"/>
      <c r="B794" s="16"/>
      <c r="C794" s="16"/>
    </row>
    <row r="795" spans="1:3" ht="15">
      <c r="A795" s="15"/>
      <c r="B795" s="16"/>
      <c r="C795" s="16"/>
    </row>
    <row r="796" spans="1:3" ht="15">
      <c r="A796" s="15"/>
      <c r="B796" s="16"/>
      <c r="C796" s="16"/>
    </row>
    <row r="797" spans="1:3" ht="15">
      <c r="A797" s="15"/>
      <c r="B797" s="16"/>
      <c r="C797" s="16"/>
    </row>
    <row r="798" spans="1:3" ht="15">
      <c r="A798" s="15"/>
      <c r="B798" s="16"/>
      <c r="C798" s="16"/>
    </row>
    <row r="799" spans="1:3" ht="15">
      <c r="A799" s="15"/>
      <c r="B799" s="16"/>
      <c r="C799" s="16"/>
    </row>
    <row r="800" spans="1:3" ht="15">
      <c r="A800" s="15"/>
      <c r="B800" s="16"/>
      <c r="C800" s="16"/>
    </row>
    <row r="801" spans="1:3" ht="15">
      <c r="A801" s="15"/>
      <c r="B801" s="16"/>
      <c r="C801" s="16"/>
    </row>
    <row r="802" spans="1:3" ht="15">
      <c r="A802" s="15"/>
      <c r="B802" s="16"/>
      <c r="C802" s="16"/>
    </row>
    <row r="803" spans="1:3" ht="15">
      <c r="A803" s="15"/>
      <c r="B803" s="16"/>
      <c r="C803" s="16"/>
    </row>
    <row r="804" spans="1:3" ht="15">
      <c r="A804" s="15"/>
      <c r="B804" s="16"/>
      <c r="C804" s="16"/>
    </row>
    <row r="805" spans="1:3" ht="15">
      <c r="A805" s="15"/>
      <c r="B805" s="16"/>
      <c r="C805" s="16"/>
    </row>
    <row r="806" spans="1:3" ht="15">
      <c r="A806" s="15"/>
      <c r="B806" s="16"/>
      <c r="C806" s="16"/>
    </row>
    <row r="807" spans="1:3" ht="15">
      <c r="A807" s="15"/>
      <c r="B807" s="16"/>
      <c r="C807" s="16"/>
    </row>
    <row r="808" spans="1:3" ht="15">
      <c r="A808" s="15"/>
      <c r="B808" s="16"/>
      <c r="C808" s="16"/>
    </row>
    <row r="809" spans="1:3" ht="15">
      <c r="A809" s="15"/>
      <c r="B809" s="16"/>
      <c r="C809" s="16"/>
    </row>
    <row r="810" spans="1:3" ht="15">
      <c r="A810" s="15"/>
      <c r="B810" s="16"/>
      <c r="C810" s="16"/>
    </row>
    <row r="811" spans="1:3" ht="15">
      <c r="A811" s="15"/>
      <c r="B811" s="16"/>
      <c r="C811" s="16"/>
    </row>
    <row r="812" spans="1:3" ht="15">
      <c r="A812" s="15"/>
      <c r="B812" s="16"/>
      <c r="C812" s="16"/>
    </row>
    <row r="813" spans="1:3" ht="15">
      <c r="A813" s="15"/>
      <c r="B813" s="16"/>
      <c r="C813" s="16"/>
    </row>
    <row r="814" spans="1:3" ht="15">
      <c r="A814" s="15"/>
      <c r="B814" s="16"/>
      <c r="C814" s="16"/>
    </row>
    <row r="815" spans="1:3" ht="15">
      <c r="A815" s="15"/>
      <c r="B815" s="16"/>
      <c r="C815" s="16"/>
    </row>
    <row r="816" spans="1:3" ht="15">
      <c r="A816" s="15"/>
      <c r="B816" s="16"/>
      <c r="C816" s="16"/>
    </row>
    <row r="817" spans="1:3" ht="15">
      <c r="A817" s="15"/>
      <c r="B817" s="16"/>
      <c r="C817" s="16"/>
    </row>
    <row r="818" spans="1:3" ht="15">
      <c r="A818" s="15"/>
      <c r="B818" s="16"/>
      <c r="C818" s="16"/>
    </row>
    <row r="819" spans="1:3" ht="15">
      <c r="A819" s="15"/>
      <c r="B819" s="16"/>
      <c r="C819" s="16"/>
    </row>
    <row r="820" spans="1:3" ht="15">
      <c r="A820" s="15"/>
      <c r="B820" s="16"/>
      <c r="C820" s="16"/>
    </row>
    <row r="821" spans="1:3" ht="15">
      <c r="A821" s="15"/>
      <c r="B821" s="16"/>
      <c r="C821" s="16"/>
    </row>
    <row r="822" spans="1:3" ht="15">
      <c r="A822" s="15"/>
      <c r="B822" s="16"/>
      <c r="C822" s="16"/>
    </row>
    <row r="823" spans="1:3" ht="15">
      <c r="A823" s="15"/>
      <c r="B823" s="16"/>
      <c r="C823" s="16"/>
    </row>
    <row r="824" spans="1:3" ht="15">
      <c r="A824" s="15"/>
      <c r="B824" s="16"/>
      <c r="C824" s="16"/>
    </row>
    <row r="825" spans="1:3" ht="15">
      <c r="A825" s="15"/>
      <c r="B825" s="16"/>
      <c r="C825" s="16"/>
    </row>
    <row r="826" spans="1:3" ht="15">
      <c r="A826" s="15"/>
      <c r="B826" s="16"/>
      <c r="C826" s="16"/>
    </row>
    <row r="827" spans="1:3" ht="15">
      <c r="A827" s="15"/>
      <c r="B827" s="16"/>
      <c r="C827" s="16"/>
    </row>
    <row r="828" spans="1:3" ht="15">
      <c r="A828" s="15"/>
      <c r="B828" s="16"/>
      <c r="C828" s="16"/>
    </row>
    <row r="829" spans="1:3" ht="15">
      <c r="A829" s="15"/>
      <c r="B829" s="16"/>
      <c r="C829" s="16"/>
    </row>
    <row r="830" spans="1:3" ht="15">
      <c r="A830" s="15"/>
      <c r="B830" s="16"/>
      <c r="C830" s="16"/>
    </row>
    <row r="831" spans="1:3" ht="15">
      <c r="A831" s="15"/>
      <c r="B831" s="16"/>
      <c r="C831" s="16"/>
    </row>
    <row r="832" spans="1:3" ht="15">
      <c r="A832" s="15"/>
      <c r="B832" s="16"/>
      <c r="C832" s="16"/>
    </row>
    <row r="833" spans="1:3" ht="15">
      <c r="A833" s="15"/>
      <c r="B833" s="16"/>
      <c r="C833" s="16"/>
    </row>
    <row r="834" spans="1:3" ht="15">
      <c r="A834" s="15"/>
      <c r="B834" s="16"/>
      <c r="C834" s="16"/>
    </row>
    <row r="835" spans="1:3" ht="15">
      <c r="A835" s="15"/>
      <c r="B835" s="16"/>
      <c r="C835" s="16"/>
    </row>
    <row r="836" spans="1:3" ht="15">
      <c r="A836" s="15"/>
      <c r="B836" s="16"/>
      <c r="C836" s="16"/>
    </row>
    <row r="837" spans="1:3" ht="15">
      <c r="A837" s="15"/>
      <c r="B837" s="16"/>
      <c r="C837" s="16"/>
    </row>
    <row r="838" spans="1:3" ht="15">
      <c r="A838" s="15"/>
      <c r="B838" s="16"/>
      <c r="C838" s="16"/>
    </row>
    <row r="839" spans="1:3" ht="15">
      <c r="A839" s="15"/>
      <c r="B839" s="16"/>
      <c r="C839" s="16"/>
    </row>
    <row r="840" spans="1:3" ht="15">
      <c r="A840" s="15"/>
      <c r="B840" s="16"/>
      <c r="C840" s="16"/>
    </row>
    <row r="841" spans="1:3" ht="15">
      <c r="A841" s="15"/>
      <c r="B841" s="16"/>
      <c r="C841" s="16"/>
    </row>
    <row r="842" spans="1:3" ht="15">
      <c r="A842" s="15"/>
      <c r="B842" s="16"/>
      <c r="C842" s="16"/>
    </row>
    <row r="843" spans="1:3" ht="15">
      <c r="A843" s="15"/>
      <c r="B843" s="16"/>
      <c r="C843" s="16"/>
    </row>
    <row r="844" spans="1:3" ht="15">
      <c r="A844" s="15"/>
      <c r="B844" s="16"/>
      <c r="C844" s="16"/>
    </row>
    <row r="845" spans="1:3" ht="15">
      <c r="A845" s="15"/>
      <c r="B845" s="16"/>
      <c r="C845" s="16"/>
    </row>
    <row r="846" spans="1:3" ht="15">
      <c r="A846" s="15"/>
      <c r="B846" s="16"/>
      <c r="C846" s="16"/>
    </row>
    <row r="847" spans="1:3" ht="15">
      <c r="A847" s="15"/>
      <c r="B847" s="16"/>
      <c r="C847" s="16"/>
    </row>
    <row r="848" spans="1:3" ht="15">
      <c r="A848" s="15"/>
      <c r="B848" s="16"/>
      <c r="C848" s="16"/>
    </row>
    <row r="849" spans="1:3" ht="15">
      <c r="A849" s="15"/>
      <c r="B849" s="16"/>
      <c r="C849" s="16"/>
    </row>
    <row r="850" spans="1:3" ht="15">
      <c r="A850" s="15"/>
      <c r="B850" s="16"/>
      <c r="C850" s="16"/>
    </row>
    <row r="851" spans="1:3" ht="15">
      <c r="A851" s="15"/>
      <c r="B851" s="16"/>
      <c r="C851" s="16"/>
    </row>
    <row r="852" spans="1:3" ht="15">
      <c r="A852" s="15"/>
      <c r="B852" s="16"/>
      <c r="C852" s="16"/>
    </row>
    <row r="853" spans="1:3" ht="15">
      <c r="A853" s="15"/>
      <c r="B853" s="16"/>
      <c r="C853" s="16"/>
    </row>
    <row r="854" spans="1:3" ht="15">
      <c r="A854" s="15"/>
      <c r="B854" s="16"/>
      <c r="C854" s="16"/>
    </row>
    <row r="855" spans="1:3" ht="15">
      <c r="A855" s="15"/>
      <c r="B855" s="16"/>
      <c r="C855" s="16"/>
    </row>
    <row r="856" spans="1:3" ht="15">
      <c r="A856" s="15"/>
      <c r="B856" s="16"/>
      <c r="C856" s="16"/>
    </row>
    <row r="857" spans="1:3" ht="15">
      <c r="A857" s="15"/>
      <c r="B857" s="16"/>
      <c r="C857" s="16"/>
    </row>
    <row r="858" spans="1:3" ht="15">
      <c r="A858" s="15"/>
      <c r="B858" s="16"/>
      <c r="C858" s="16"/>
    </row>
    <row r="859" spans="1:3" ht="15">
      <c r="A859" s="15"/>
      <c r="B859" s="16"/>
      <c r="C859" s="16"/>
    </row>
    <row r="860" spans="1:3" ht="15">
      <c r="A860" s="15"/>
      <c r="B860" s="16"/>
      <c r="C860" s="16"/>
    </row>
    <row r="861" spans="1:3" ht="15">
      <c r="A861" s="15"/>
      <c r="B861" s="16"/>
      <c r="C861" s="16"/>
    </row>
    <row r="862" spans="1:3" ht="15">
      <c r="A862" s="15"/>
      <c r="B862" s="16"/>
      <c r="C862" s="16"/>
    </row>
    <row r="863" spans="1:3" ht="15">
      <c r="A863" s="15"/>
      <c r="B863" s="16"/>
      <c r="C863" s="16"/>
    </row>
    <row r="864" spans="1:3" ht="15">
      <c r="A864" s="15"/>
      <c r="B864" s="16"/>
      <c r="C864" s="16"/>
    </row>
    <row r="865" spans="1:3" ht="15">
      <c r="A865" s="15"/>
      <c r="B865" s="16"/>
      <c r="C865" s="16"/>
    </row>
    <row r="866" spans="1:3" ht="15">
      <c r="A866" s="15"/>
      <c r="B866" s="16"/>
      <c r="C866" s="16"/>
    </row>
    <row r="867" spans="1:3" ht="15">
      <c r="A867" s="15"/>
      <c r="B867" s="16"/>
      <c r="C867" s="16"/>
    </row>
    <row r="868" spans="1:3" ht="15">
      <c r="A868" s="15"/>
      <c r="B868" s="16"/>
      <c r="C868" s="16"/>
    </row>
    <row r="869" spans="1:3" ht="15">
      <c r="A869" s="15"/>
      <c r="B869" s="16"/>
      <c r="C869" s="16"/>
    </row>
    <row r="870" spans="1:3" ht="15">
      <c r="A870" s="15"/>
      <c r="B870" s="16"/>
      <c r="C870" s="16"/>
    </row>
    <row r="871" spans="1:3" ht="15">
      <c r="A871" s="15"/>
      <c r="B871" s="16"/>
      <c r="C871" s="16"/>
    </row>
    <row r="872" spans="1:3" ht="15">
      <c r="A872" s="15"/>
      <c r="B872" s="16"/>
      <c r="C872" s="16"/>
    </row>
    <row r="873" spans="1:3" ht="15">
      <c r="A873" s="15"/>
      <c r="B873" s="16"/>
      <c r="C873" s="16"/>
    </row>
    <row r="874" spans="1:3" ht="15">
      <c r="A874" s="15"/>
      <c r="B874" s="16"/>
      <c r="C874" s="16"/>
    </row>
    <row r="875" spans="1:3" ht="15">
      <c r="A875" s="15"/>
      <c r="B875" s="16"/>
      <c r="C875" s="16"/>
    </row>
    <row r="876" spans="1:3" ht="15">
      <c r="A876" s="15"/>
      <c r="B876" s="16"/>
      <c r="C876" s="16"/>
    </row>
    <row r="877" spans="1:3" ht="15">
      <c r="A877" s="15"/>
      <c r="B877" s="16"/>
      <c r="C877" s="16"/>
    </row>
    <row r="878" spans="1:3" ht="15">
      <c r="A878" s="15"/>
      <c r="B878" s="16"/>
      <c r="C878" s="16"/>
    </row>
    <row r="879" spans="1:3" ht="15">
      <c r="A879" s="15"/>
      <c r="B879" s="16"/>
      <c r="C879" s="16"/>
    </row>
    <row r="880" spans="1:3" ht="15">
      <c r="A880" s="15"/>
      <c r="B880" s="16"/>
      <c r="C880" s="16"/>
    </row>
    <row r="881" spans="1:3" ht="15">
      <c r="A881" s="15"/>
      <c r="B881" s="16"/>
      <c r="C881" s="16"/>
    </row>
    <row r="882" spans="1:3" ht="15">
      <c r="A882" s="15"/>
      <c r="B882" s="16"/>
      <c r="C882" s="16"/>
    </row>
    <row r="883" spans="1:3" ht="15">
      <c r="A883" s="15"/>
      <c r="B883" s="16"/>
      <c r="C883" s="16"/>
    </row>
    <row r="884" spans="1:3" ht="15">
      <c r="A884" s="15"/>
      <c r="B884" s="16"/>
      <c r="C884" s="16"/>
    </row>
    <row r="885" spans="1:3" ht="15">
      <c r="A885" s="15"/>
      <c r="B885" s="16"/>
      <c r="C885" s="16"/>
    </row>
    <row r="886" spans="1:3" ht="15">
      <c r="A886" s="15"/>
      <c r="B886" s="16"/>
      <c r="C886" s="16"/>
    </row>
    <row r="887" spans="1:3" ht="15">
      <c r="A887" s="15"/>
      <c r="B887" s="16"/>
      <c r="C887" s="16"/>
    </row>
    <row r="888" spans="1:3" ht="15">
      <c r="A888" s="15"/>
      <c r="B888" s="16"/>
      <c r="C888" s="16"/>
    </row>
    <row r="889" spans="1:3" ht="15">
      <c r="A889" s="15"/>
      <c r="B889" s="16"/>
      <c r="C889" s="16"/>
    </row>
    <row r="890" spans="1:3" ht="15">
      <c r="A890" s="15"/>
      <c r="B890" s="16"/>
      <c r="C890" s="16"/>
    </row>
    <row r="891" spans="1:3" ht="15">
      <c r="A891" s="15"/>
      <c r="B891" s="16"/>
      <c r="C891" s="16"/>
    </row>
    <row r="892" spans="1:3" ht="15">
      <c r="A892" s="15"/>
      <c r="B892" s="16"/>
      <c r="C892" s="16"/>
    </row>
    <row r="893" spans="1:3" ht="15">
      <c r="A893" s="15"/>
      <c r="B893" s="16"/>
      <c r="C893" s="16"/>
    </row>
    <row r="894" spans="1:3" ht="15">
      <c r="A894" s="15"/>
      <c r="B894" s="16"/>
      <c r="C894" s="16"/>
    </row>
    <row r="895" spans="1:3" ht="15">
      <c r="A895" s="15"/>
      <c r="B895" s="16"/>
      <c r="C895" s="16"/>
    </row>
    <row r="896" spans="1:3" ht="15">
      <c r="A896" s="15"/>
      <c r="B896" s="16"/>
      <c r="C896" s="16"/>
    </row>
    <row r="897" spans="1:3" ht="15">
      <c r="A897" s="15"/>
      <c r="B897" s="16"/>
      <c r="C897" s="16"/>
    </row>
    <row r="898" spans="1:3" ht="15">
      <c r="A898" s="15"/>
      <c r="B898" s="16"/>
      <c r="C898" s="16"/>
    </row>
    <row r="899" spans="1:3" ht="15">
      <c r="A899" s="15"/>
      <c r="B899" s="16"/>
      <c r="C899" s="16"/>
    </row>
    <row r="900" spans="1:3" ht="15">
      <c r="A900" s="15"/>
      <c r="B900" s="16"/>
      <c r="C900" s="16"/>
    </row>
    <row r="901" spans="1:3" ht="15">
      <c r="A901" s="15"/>
      <c r="B901" s="16"/>
      <c r="C901" s="16"/>
    </row>
    <row r="902" spans="1:3" ht="15">
      <c r="A902" s="15"/>
      <c r="B902" s="16"/>
      <c r="C902" s="16"/>
    </row>
    <row r="903" spans="1:3" ht="15">
      <c r="A903" s="15"/>
      <c r="B903" s="16"/>
      <c r="C903" s="16"/>
    </row>
    <row r="904" spans="1:3" ht="15">
      <c r="A904" s="15"/>
      <c r="B904" s="16"/>
      <c r="C904" s="16"/>
    </row>
    <row r="905" spans="1:3" ht="15">
      <c r="A905" s="15"/>
      <c r="B905" s="16"/>
      <c r="C905" s="16"/>
    </row>
    <row r="906" spans="1:3" ht="15">
      <c r="A906" s="15"/>
      <c r="B906" s="16"/>
      <c r="C906" s="16"/>
    </row>
    <row r="907" spans="1:3" ht="15">
      <c r="A907" s="15"/>
      <c r="B907" s="16"/>
      <c r="C907" s="16"/>
    </row>
    <row r="908" spans="1:3" ht="15">
      <c r="A908" s="15"/>
      <c r="B908" s="16"/>
      <c r="C908" s="16"/>
    </row>
    <row r="909" spans="1:3" ht="15">
      <c r="A909" s="15"/>
      <c r="B909" s="16"/>
      <c r="C909" s="16"/>
    </row>
    <row r="910" spans="1:3" ht="15">
      <c r="A910" s="15"/>
      <c r="B910" s="16"/>
      <c r="C910" s="16"/>
    </row>
    <row r="911" spans="1:3" ht="15">
      <c r="A911" s="15"/>
      <c r="B911" s="16"/>
      <c r="C911" s="16"/>
    </row>
    <row r="912" spans="1:3" ht="15">
      <c r="A912" s="15"/>
      <c r="B912" s="16"/>
      <c r="C912" s="16"/>
    </row>
    <row r="913" spans="1:3" ht="15">
      <c r="A913" s="15"/>
      <c r="B913" s="16"/>
      <c r="C913" s="16"/>
    </row>
    <row r="914" spans="1:3" ht="15">
      <c r="A914" s="15"/>
      <c r="B914" s="16"/>
      <c r="C914" s="16"/>
    </row>
    <row r="915" spans="1:3" ht="15">
      <c r="A915" s="15"/>
      <c r="B915" s="16"/>
      <c r="C915" s="16"/>
    </row>
    <row r="916" spans="1:3" ht="15">
      <c r="A916" s="15"/>
      <c r="B916" s="16"/>
      <c r="C916" s="16"/>
    </row>
    <row r="917" spans="1:3" ht="15">
      <c r="A917" s="15"/>
      <c r="B917" s="16"/>
      <c r="C917" s="16"/>
    </row>
    <row r="918" spans="1:3" ht="15">
      <c r="A918" s="15"/>
      <c r="B918" s="16"/>
      <c r="C918" s="16"/>
    </row>
    <row r="919" spans="1:3" ht="15">
      <c r="A919" s="15"/>
      <c r="B919" s="16"/>
      <c r="C919" s="16"/>
    </row>
    <row r="920" spans="1:3" ht="15">
      <c r="A920" s="15"/>
      <c r="B920" s="16"/>
      <c r="C920" s="16"/>
    </row>
    <row r="921" spans="1:3" ht="15">
      <c r="A921" s="15"/>
      <c r="B921" s="16"/>
      <c r="C921" s="16"/>
    </row>
    <row r="922" spans="1:3" ht="15">
      <c r="A922" s="15"/>
      <c r="B922" s="16"/>
      <c r="C922" s="16"/>
    </row>
    <row r="923" spans="1:3" ht="15">
      <c r="A923" s="15"/>
      <c r="B923" s="16"/>
      <c r="C923" s="16"/>
    </row>
    <row r="924" spans="1:3" ht="15">
      <c r="A924" s="15"/>
      <c r="B924" s="16"/>
      <c r="C924" s="16"/>
    </row>
    <row r="925" spans="1:3" ht="15">
      <c r="A925" s="15"/>
      <c r="B925" s="16"/>
      <c r="C925" s="16"/>
    </row>
    <row r="926" spans="1:3" ht="15">
      <c r="A926" s="15"/>
      <c r="B926" s="16"/>
      <c r="C926" s="16"/>
    </row>
    <row r="927" spans="1:3" ht="15">
      <c r="A927" s="15"/>
      <c r="B927" s="16"/>
      <c r="C927" s="16"/>
    </row>
    <row r="928" spans="1:3" ht="15">
      <c r="A928" s="15"/>
      <c r="B928" s="16"/>
      <c r="C928" s="16"/>
    </row>
    <row r="929" spans="1:3" ht="15">
      <c r="A929" s="15"/>
      <c r="B929" s="16"/>
      <c r="C929" s="16"/>
    </row>
    <row r="930" spans="1:3" ht="15">
      <c r="A930" s="15"/>
      <c r="B930" s="16"/>
      <c r="C930" s="16"/>
    </row>
    <row r="931" spans="1:3" ht="15">
      <c r="A931" s="15"/>
      <c r="B931" s="16"/>
      <c r="C931" s="16"/>
    </row>
    <row r="932" spans="1:3" ht="15">
      <c r="A932" s="15"/>
      <c r="B932" s="16"/>
      <c r="C932" s="16"/>
    </row>
    <row r="933" spans="1:3" ht="15">
      <c r="A933" s="15"/>
      <c r="B933" s="16"/>
      <c r="C933" s="16"/>
    </row>
    <row r="934" spans="1:3" ht="15">
      <c r="A934" s="15"/>
      <c r="B934" s="16"/>
      <c r="C934" s="16"/>
    </row>
    <row r="935" spans="1:3" ht="15">
      <c r="A935" s="15"/>
      <c r="B935" s="16"/>
      <c r="C935" s="16"/>
    </row>
    <row r="936" spans="1:3" ht="15">
      <c r="A936" s="15"/>
      <c r="B936" s="16"/>
      <c r="C936" s="16"/>
    </row>
    <row r="937" spans="1:3" ht="15">
      <c r="A937" s="15"/>
      <c r="B937" s="16"/>
      <c r="C937" s="16"/>
    </row>
    <row r="938" spans="1:3" ht="15">
      <c r="A938" s="15"/>
      <c r="B938" s="16"/>
      <c r="C938" s="16"/>
    </row>
    <row r="939" spans="1:3" ht="15">
      <c r="A939" s="15"/>
      <c r="B939" s="16"/>
      <c r="C939" s="16"/>
    </row>
    <row r="940" spans="1:3" ht="15">
      <c r="A940" s="15"/>
      <c r="B940" s="16"/>
      <c r="C940" s="16"/>
    </row>
    <row r="941" spans="1:3" ht="15">
      <c r="A941" s="15"/>
      <c r="B941" s="16"/>
      <c r="C941" s="16"/>
    </row>
    <row r="942" spans="1:3" ht="15">
      <c r="A942" s="15"/>
      <c r="B942" s="16"/>
      <c r="C942" s="16"/>
    </row>
    <row r="943" spans="1:3" ht="15">
      <c r="A943" s="15"/>
      <c r="B943" s="16"/>
      <c r="C943" s="16"/>
    </row>
    <row r="944" spans="1:3" ht="15">
      <c r="A944" s="15"/>
      <c r="B944" s="16"/>
      <c r="C944" s="16"/>
    </row>
    <row r="945" spans="1:3" ht="15">
      <c r="A945" s="15"/>
      <c r="B945" s="16"/>
      <c r="C945" s="16"/>
    </row>
    <row r="946" spans="1:3" ht="15">
      <c r="A946" s="15"/>
      <c r="B946" s="16"/>
      <c r="C946" s="16"/>
    </row>
    <row r="947" spans="1:3" ht="15">
      <c r="A947" s="15"/>
      <c r="B947" s="16"/>
      <c r="C947" s="16"/>
    </row>
    <row r="948" spans="1:3" ht="15">
      <c r="A948" s="15"/>
      <c r="B948" s="16"/>
      <c r="C948" s="16"/>
    </row>
    <row r="949" spans="1:3" ht="15">
      <c r="A949" s="15"/>
      <c r="B949" s="16"/>
      <c r="C949" s="16"/>
    </row>
    <row r="950" spans="1:3" ht="15">
      <c r="A950" s="15"/>
      <c r="B950" s="16"/>
      <c r="C950" s="16"/>
    </row>
    <row r="951" spans="1:3" ht="15">
      <c r="A951" s="15"/>
      <c r="B951" s="16"/>
      <c r="C951" s="16"/>
    </row>
    <row r="952" spans="1:3" ht="15">
      <c r="A952" s="15"/>
      <c r="B952" s="16"/>
      <c r="C952" s="16"/>
    </row>
    <row r="953" spans="1:3" ht="15">
      <c r="A953" s="15"/>
      <c r="B953" s="16"/>
      <c r="C953" s="16"/>
    </row>
    <row r="954" spans="1:3" ht="15">
      <c r="A954" s="15"/>
      <c r="B954" s="16"/>
      <c r="C954" s="16"/>
    </row>
    <row r="955" spans="1:3" ht="15">
      <c r="A955" s="15"/>
      <c r="B955" s="16"/>
      <c r="C955" s="16"/>
    </row>
    <row r="956" spans="1:3" ht="15">
      <c r="A956" s="15"/>
      <c r="B956" s="16"/>
      <c r="C956" s="16"/>
    </row>
    <row r="957" spans="1:3" ht="15">
      <c r="A957" s="15"/>
      <c r="B957" s="16"/>
      <c r="C957" s="16"/>
    </row>
    <row r="958" spans="1:3" ht="15">
      <c r="A958" s="15"/>
      <c r="B958" s="16"/>
      <c r="C958" s="16"/>
    </row>
    <row r="959" spans="1:3" ht="15">
      <c r="A959" s="15"/>
      <c r="B959" s="16"/>
      <c r="C959" s="16"/>
    </row>
    <row r="960" spans="1:3" ht="15">
      <c r="A960" s="15"/>
      <c r="B960" s="16"/>
      <c r="C960" s="16"/>
    </row>
    <row r="961" spans="1:3" ht="15">
      <c r="A961" s="15"/>
      <c r="B961" s="16"/>
      <c r="C961" s="16"/>
    </row>
    <row r="962" spans="1:3" ht="15">
      <c r="A962" s="15"/>
      <c r="B962" s="16"/>
      <c r="C962" s="16"/>
    </row>
    <row r="963" spans="1:3" ht="15">
      <c r="A963" s="15"/>
      <c r="B963" s="16"/>
      <c r="C963" s="16"/>
    </row>
    <row r="964" spans="1:3" ht="15">
      <c r="A964" s="15"/>
      <c r="B964" s="16"/>
      <c r="C964" s="16"/>
    </row>
    <row r="965" spans="1:3" ht="15">
      <c r="A965" s="15"/>
      <c r="B965" s="16"/>
      <c r="C965" s="16"/>
    </row>
    <row r="966" spans="1:3" ht="15">
      <c r="A966" s="15"/>
      <c r="B966" s="16"/>
      <c r="C966" s="16"/>
    </row>
    <row r="967" spans="1:3" ht="15">
      <c r="A967" s="15"/>
      <c r="B967" s="16"/>
      <c r="C967" s="16"/>
    </row>
    <row r="968" spans="1:3" ht="15">
      <c r="A968" s="15"/>
      <c r="B968" s="16"/>
      <c r="C968" s="16"/>
    </row>
    <row r="969" spans="1:3" ht="15">
      <c r="A969" s="15"/>
      <c r="B969" s="16"/>
      <c r="C969" s="16"/>
    </row>
    <row r="970" spans="1:3" ht="15">
      <c r="A970" s="15"/>
      <c r="B970" s="16"/>
      <c r="C970" s="16"/>
    </row>
    <row r="971" spans="1:3" ht="15">
      <c r="A971" s="15"/>
      <c r="B971" s="16"/>
      <c r="C971" s="16"/>
    </row>
    <row r="972" spans="1:3" ht="15">
      <c r="A972" s="15"/>
      <c r="B972" s="16"/>
      <c r="C972" s="16"/>
    </row>
    <row r="973" spans="1:3" ht="15">
      <c r="A973" s="15"/>
      <c r="B973" s="16"/>
      <c r="C973" s="16"/>
    </row>
    <row r="974" spans="1:3" ht="15">
      <c r="A974" s="15"/>
      <c r="B974" s="16"/>
      <c r="C974" s="16"/>
    </row>
    <row r="975" spans="1:3" ht="15">
      <c r="A975" s="15"/>
      <c r="B975" s="16"/>
      <c r="C975" s="16"/>
    </row>
    <row r="976" spans="1:3" ht="15">
      <c r="A976" s="15"/>
      <c r="B976" s="16"/>
      <c r="C976" s="16"/>
    </row>
    <row r="977" spans="1:3" ht="15">
      <c r="A977" s="15"/>
      <c r="B977" s="16"/>
      <c r="C977" s="16"/>
    </row>
    <row r="978" spans="1:3" ht="15">
      <c r="A978" s="15"/>
      <c r="B978" s="16"/>
      <c r="C978" s="16"/>
    </row>
    <row r="979" spans="1:3" ht="15">
      <c r="A979" s="15"/>
      <c r="B979" s="16"/>
      <c r="C979" s="16"/>
    </row>
    <row r="980" spans="1:3" ht="15">
      <c r="A980" s="15"/>
      <c r="B980" s="16"/>
      <c r="C980" s="16"/>
    </row>
    <row r="981" spans="1:3" ht="15">
      <c r="A981" s="15"/>
      <c r="B981" s="16"/>
      <c r="C981" s="16"/>
    </row>
    <row r="982" spans="1:3" ht="15">
      <c r="A982" s="15"/>
      <c r="B982" s="16"/>
      <c r="C982" s="16"/>
    </row>
    <row r="983" spans="1:3" ht="15">
      <c r="A983" s="15"/>
      <c r="B983" s="16"/>
      <c r="C983" s="16"/>
    </row>
    <row r="984" spans="1:3" ht="15">
      <c r="A984" s="15"/>
      <c r="B984" s="16"/>
      <c r="C984" s="16"/>
    </row>
    <row r="985" spans="1:3" ht="15">
      <c r="A985" s="15"/>
      <c r="B985" s="16"/>
      <c r="C985" s="16"/>
    </row>
    <row r="986" spans="1:3" ht="15">
      <c r="A986" s="15"/>
      <c r="B986" s="16"/>
      <c r="C986" s="16"/>
    </row>
    <row r="987" spans="1:3" ht="15">
      <c r="A987" s="15"/>
      <c r="B987" s="16"/>
      <c r="C987" s="16"/>
    </row>
    <row r="988" spans="1:3" ht="15">
      <c r="A988" s="15"/>
      <c r="B988" s="16"/>
      <c r="C988" s="16"/>
    </row>
    <row r="989" spans="1:3" ht="15">
      <c r="A989" s="15"/>
      <c r="B989" s="16"/>
      <c r="C989" s="16"/>
    </row>
    <row r="990" spans="1:3" ht="15">
      <c r="A990" s="15"/>
      <c r="B990" s="16"/>
      <c r="C990" s="16"/>
    </row>
    <row r="991" spans="1:3" ht="15">
      <c r="A991" s="15"/>
      <c r="B991" s="16"/>
      <c r="C991" s="16"/>
    </row>
    <row r="992" spans="1:3" ht="15">
      <c r="A992" s="15"/>
      <c r="B992" s="16"/>
      <c r="C992" s="16"/>
    </row>
    <row r="993" spans="1:3" ht="15">
      <c r="A993" s="15"/>
      <c r="B993" s="16"/>
      <c r="C993" s="16"/>
    </row>
    <row r="994" spans="1:3" ht="15">
      <c r="A994" s="15"/>
      <c r="B994" s="16"/>
      <c r="C994" s="16"/>
    </row>
    <row r="995" spans="1:3" ht="15">
      <c r="A995" s="15"/>
      <c r="B995" s="16"/>
      <c r="C995" s="16"/>
    </row>
    <row r="996" spans="1:3" ht="15">
      <c r="A996" s="15"/>
      <c r="B996" s="16"/>
      <c r="C996" s="16"/>
    </row>
    <row r="997" spans="1:3" ht="15">
      <c r="A997" s="15"/>
      <c r="B997" s="16"/>
      <c r="C997" s="16"/>
    </row>
    <row r="998" spans="1:3" ht="15">
      <c r="A998" s="15"/>
      <c r="B998" s="16"/>
      <c r="C998" s="16"/>
    </row>
    <row r="999" spans="1:3" ht="15">
      <c r="A999" s="15"/>
      <c r="B999" s="16"/>
      <c r="C999" s="16"/>
    </row>
    <row r="1000" spans="1:3" ht="15">
      <c r="A1000" s="15"/>
      <c r="B1000" s="16"/>
      <c r="C1000" s="16"/>
    </row>
    <row r="1001" spans="1:3" ht="15">
      <c r="A1001" s="15"/>
      <c r="B1001" s="16"/>
      <c r="C1001" s="16"/>
    </row>
    <row r="1002" spans="1:3" ht="15">
      <c r="A1002" s="15"/>
      <c r="B1002" s="16"/>
      <c r="C1002" s="16"/>
    </row>
    <row r="1003" spans="1:3" ht="15">
      <c r="A1003" s="15"/>
      <c r="B1003" s="16"/>
      <c r="C1003" s="16"/>
    </row>
    <row r="1004" spans="1:3" ht="15">
      <c r="A1004" s="15"/>
      <c r="B1004" s="16"/>
      <c r="C1004" s="16"/>
    </row>
    <row r="1005" spans="1:3" ht="15">
      <c r="A1005" s="15"/>
      <c r="B1005" s="16"/>
      <c r="C1005" s="16"/>
    </row>
    <row r="1006" spans="1:3" ht="15">
      <c r="A1006" s="15"/>
      <c r="B1006" s="16"/>
      <c r="C1006" s="16"/>
    </row>
    <row r="1007" spans="1:3" ht="15">
      <c r="A1007" s="15"/>
      <c r="B1007" s="16"/>
      <c r="C1007" s="16"/>
    </row>
    <row r="1008" spans="1:3" ht="15">
      <c r="A1008" s="15"/>
      <c r="B1008" s="16"/>
      <c r="C1008" s="16"/>
    </row>
    <row r="1009" spans="1:3" ht="15">
      <c r="A1009" s="15"/>
      <c r="B1009" s="16"/>
      <c r="C1009" s="16"/>
    </row>
    <row r="1010" spans="1:3" ht="15">
      <c r="A1010" s="15"/>
      <c r="B1010" s="16"/>
      <c r="C1010" s="16"/>
    </row>
    <row r="1011" spans="1:3" ht="15">
      <c r="A1011" s="15"/>
      <c r="B1011" s="16"/>
      <c r="C1011" s="16"/>
    </row>
    <row r="1012" spans="1:3" ht="15">
      <c r="A1012" s="15"/>
      <c r="B1012" s="16"/>
      <c r="C1012" s="16"/>
    </row>
    <row r="1013" spans="1:3" ht="15">
      <c r="A1013" s="15"/>
      <c r="B1013" s="16"/>
      <c r="C1013" s="16"/>
    </row>
    <row r="1014" spans="1:3" ht="15">
      <c r="A1014" s="15"/>
      <c r="B1014" s="16"/>
      <c r="C1014" s="16"/>
    </row>
    <row r="1015" spans="1:3" ht="15">
      <c r="A1015" s="15"/>
      <c r="B1015" s="16"/>
      <c r="C1015" s="16"/>
    </row>
    <row r="1016" spans="1:3" ht="15">
      <c r="A1016" s="15"/>
      <c r="B1016" s="16"/>
      <c r="C1016" s="16"/>
    </row>
    <row r="1017" spans="1:3" ht="15">
      <c r="A1017" s="15"/>
      <c r="B1017" s="16"/>
      <c r="C1017" s="16"/>
    </row>
    <row r="1018" spans="1:3" ht="15">
      <c r="A1018" s="15"/>
      <c r="B1018" s="16"/>
      <c r="C1018" s="16"/>
    </row>
    <row r="1019" spans="1:3" ht="15">
      <c r="A1019" s="15"/>
      <c r="B1019" s="16"/>
      <c r="C1019" s="16"/>
    </row>
    <row r="1020" spans="1:3" ht="15">
      <c r="A1020" s="15"/>
      <c r="B1020" s="16"/>
      <c r="C1020" s="16"/>
    </row>
    <row r="1021" spans="1:3" ht="15">
      <c r="A1021" s="15"/>
      <c r="B1021" s="16"/>
      <c r="C1021" s="16"/>
    </row>
    <row r="1022" spans="1:3" ht="15">
      <c r="A1022" s="15"/>
      <c r="B1022" s="16"/>
      <c r="C1022" s="16"/>
    </row>
    <row r="1023" spans="1:3" ht="15">
      <c r="A1023" s="15"/>
      <c r="B1023" s="16"/>
      <c r="C1023" s="16"/>
    </row>
    <row r="1024" spans="1:3" ht="15">
      <c r="A1024" s="15"/>
      <c r="B1024" s="16"/>
      <c r="C1024" s="16"/>
    </row>
    <row r="1025" spans="1:3" ht="15">
      <c r="A1025" s="15"/>
      <c r="B1025" s="16"/>
      <c r="C1025" s="16"/>
    </row>
    <row r="1026" spans="1:3" ht="15">
      <c r="A1026" s="15"/>
      <c r="B1026" s="16"/>
      <c r="C1026" s="16"/>
    </row>
    <row r="1027" spans="1:3" ht="15">
      <c r="A1027" s="15"/>
      <c r="B1027" s="16"/>
      <c r="C1027" s="16"/>
    </row>
    <row r="1028" spans="1:3" ht="15">
      <c r="A1028" s="15"/>
      <c r="B1028" s="16"/>
      <c r="C1028" s="16"/>
    </row>
    <row r="1029" spans="1:3" ht="15">
      <c r="A1029" s="15"/>
      <c r="B1029" s="16"/>
      <c r="C1029" s="16"/>
    </row>
    <row r="1030" spans="1:3" ht="15">
      <c r="A1030" s="15"/>
      <c r="B1030" s="16"/>
      <c r="C1030" s="16"/>
    </row>
    <row r="1031" spans="1:3" ht="15">
      <c r="A1031" s="15"/>
      <c r="B1031" s="16"/>
      <c r="C1031" s="16"/>
    </row>
    <row r="1032" spans="1:3" ht="15">
      <c r="A1032" s="15"/>
      <c r="B1032" s="16"/>
      <c r="C1032" s="16"/>
    </row>
    <row r="1033" spans="1:3" ht="15">
      <c r="A1033" s="15"/>
      <c r="B1033" s="16"/>
      <c r="C1033" s="16"/>
    </row>
    <row r="1034" spans="1:3" ht="15">
      <c r="A1034" s="15"/>
      <c r="B1034" s="16"/>
      <c r="C1034" s="16"/>
    </row>
    <row r="1035" spans="1:3" ht="15">
      <c r="A1035" s="15"/>
      <c r="B1035" s="16"/>
      <c r="C1035" s="16"/>
    </row>
    <row r="1036" spans="1:3" ht="15">
      <c r="A1036" s="15"/>
      <c r="B1036" s="16"/>
      <c r="C1036" s="16"/>
    </row>
    <row r="1037" spans="1:3" ht="15">
      <c r="A1037" s="15"/>
      <c r="B1037" s="16"/>
      <c r="C1037" s="16"/>
    </row>
    <row r="1038" spans="1:3" ht="15">
      <c r="A1038" s="15"/>
      <c r="B1038" s="16"/>
      <c r="C1038" s="16"/>
    </row>
    <row r="1039" spans="1:3" ht="15">
      <c r="A1039" s="15"/>
      <c r="B1039" s="16"/>
      <c r="C1039" s="16"/>
    </row>
    <row r="1040" spans="1:3" ht="15">
      <c r="A1040" s="15"/>
      <c r="B1040" s="16"/>
      <c r="C1040" s="16"/>
    </row>
    <row r="1041" spans="1:3" ht="15">
      <c r="A1041" s="15"/>
      <c r="B1041" s="16"/>
      <c r="C1041" s="16"/>
    </row>
    <row r="1042" spans="1:3" ht="15">
      <c r="A1042" s="15"/>
      <c r="B1042" s="16"/>
      <c r="C1042" s="16"/>
    </row>
    <row r="1043" spans="1:3" ht="15">
      <c r="A1043" s="15"/>
      <c r="B1043" s="16"/>
      <c r="C1043" s="16"/>
    </row>
    <row r="1044" spans="1:3" ht="15">
      <c r="A1044" s="15"/>
      <c r="B1044" s="16"/>
      <c r="C1044" s="16"/>
    </row>
    <row r="1045" spans="1:3" ht="15">
      <c r="A1045" s="15"/>
      <c r="B1045" s="16"/>
      <c r="C1045" s="16"/>
    </row>
    <row r="1046" spans="1:3" ht="15">
      <c r="A1046" s="15"/>
      <c r="B1046" s="16"/>
      <c r="C1046" s="16"/>
    </row>
    <row r="1047" spans="1:3" ht="15">
      <c r="A1047" s="15"/>
      <c r="B1047" s="16"/>
      <c r="C1047" s="16"/>
    </row>
    <row r="1048" spans="1:3" ht="15">
      <c r="A1048" s="15"/>
      <c r="B1048" s="16"/>
      <c r="C1048" s="16"/>
    </row>
    <row r="1049" spans="1:3" ht="15">
      <c r="A1049" s="15"/>
      <c r="B1049" s="16"/>
      <c r="C1049" s="16"/>
    </row>
    <row r="1050" spans="1:3" ht="15">
      <c r="A1050" s="15"/>
      <c r="B1050" s="16"/>
      <c r="C1050" s="16"/>
    </row>
    <row r="1051" spans="1:3" ht="15">
      <c r="A1051" s="15"/>
      <c r="B1051" s="16"/>
      <c r="C1051" s="16"/>
    </row>
    <row r="1052" spans="1:3" ht="15">
      <c r="A1052" s="15"/>
      <c r="B1052" s="16"/>
      <c r="C1052" s="16"/>
    </row>
    <row r="1053" spans="1:3" ht="15">
      <c r="A1053" s="15"/>
      <c r="B1053" s="16"/>
      <c r="C1053" s="16"/>
    </row>
    <row r="1054" spans="1:3" ht="15">
      <c r="A1054" s="15"/>
      <c r="B1054" s="16"/>
      <c r="C1054" s="16"/>
    </row>
    <row r="1055" spans="1:3" ht="15">
      <c r="A1055" s="15"/>
      <c r="B1055" s="16"/>
      <c r="C1055" s="16"/>
    </row>
    <row r="1056" spans="1:3" ht="15">
      <c r="A1056" s="15"/>
      <c r="B1056" s="16"/>
      <c r="C1056" s="16"/>
    </row>
    <row r="1057" spans="1:3" ht="15">
      <c r="A1057" s="15"/>
      <c r="B1057" s="16"/>
      <c r="C1057" s="16"/>
    </row>
    <row r="1058" spans="1:3" ht="15">
      <c r="A1058" s="15"/>
      <c r="B1058" s="16"/>
      <c r="C1058" s="16"/>
    </row>
    <row r="1059" spans="1:3" ht="15">
      <c r="A1059" s="15"/>
      <c r="B1059" s="16"/>
      <c r="C1059" s="16"/>
    </row>
    <row r="1060" spans="1:3" ht="15">
      <c r="A1060" s="15"/>
      <c r="B1060" s="16"/>
      <c r="C1060" s="16"/>
    </row>
    <row r="1061" spans="1:3" ht="15">
      <c r="A1061" s="15"/>
      <c r="B1061" s="16"/>
      <c r="C1061" s="16"/>
    </row>
    <row r="1062" spans="1:3" ht="15">
      <c r="A1062" s="15"/>
      <c r="B1062" s="16"/>
      <c r="C1062" s="16"/>
    </row>
    <row r="1063" spans="1:3" ht="15">
      <c r="A1063" s="15"/>
      <c r="B1063" s="16"/>
      <c r="C1063" s="16"/>
    </row>
    <row r="1064" spans="1:3" ht="15">
      <c r="A1064" s="15"/>
      <c r="B1064" s="16"/>
      <c r="C1064" s="16"/>
    </row>
    <row r="1065" spans="1:3" ht="15">
      <c r="A1065" s="15"/>
      <c r="B1065" s="16"/>
      <c r="C1065" s="16"/>
    </row>
    <row r="1066" spans="1:3" ht="15">
      <c r="A1066" s="15"/>
      <c r="B1066" s="16"/>
      <c r="C1066" s="16"/>
    </row>
    <row r="1067" spans="1:3" ht="15">
      <c r="A1067" s="15"/>
      <c r="B1067" s="16"/>
      <c r="C1067" s="16"/>
    </row>
    <row r="1068" spans="1:3" ht="15">
      <c r="A1068" s="15"/>
      <c r="B1068" s="16"/>
      <c r="C1068" s="16"/>
    </row>
    <row r="1069" spans="1:3" ht="15">
      <c r="A1069" s="15"/>
      <c r="B1069" s="16"/>
      <c r="C1069" s="16"/>
    </row>
    <row r="1070" spans="1:3" ht="15">
      <c r="A1070" s="15"/>
      <c r="B1070" s="16"/>
      <c r="C1070" s="16"/>
    </row>
    <row r="1071" spans="1:3" ht="15">
      <c r="A1071" s="15"/>
      <c r="B1071" s="16"/>
      <c r="C1071" s="16"/>
    </row>
    <row r="1072" spans="1:3" ht="15">
      <c r="A1072" s="15"/>
      <c r="B1072" s="16"/>
      <c r="C1072" s="16"/>
    </row>
    <row r="1073" spans="1:3" ht="15">
      <c r="A1073" s="15"/>
      <c r="B1073" s="16"/>
      <c r="C1073" s="16"/>
    </row>
    <row r="1074" spans="1:3" ht="15">
      <c r="A1074" s="15"/>
      <c r="B1074" s="16"/>
      <c r="C1074" s="16"/>
    </row>
    <row r="1075" spans="1:3" ht="15">
      <c r="A1075" s="15"/>
      <c r="B1075" s="16"/>
      <c r="C1075" s="16"/>
    </row>
    <row r="1076" spans="1:3" ht="15">
      <c r="A1076" s="15"/>
      <c r="B1076" s="16"/>
      <c r="C1076" s="16"/>
    </row>
    <row r="1077" spans="1:3" ht="15">
      <c r="A1077" s="15"/>
      <c r="B1077" s="16"/>
      <c r="C1077" s="16"/>
    </row>
    <row r="1078" spans="1:3" ht="15">
      <c r="A1078" s="15"/>
      <c r="B1078" s="16"/>
      <c r="C1078" s="16"/>
    </row>
    <row r="1079" spans="1:3" ht="15">
      <c r="A1079" s="15"/>
      <c r="B1079" s="16"/>
      <c r="C1079" s="16"/>
    </row>
    <row r="1080" spans="1:3" ht="15">
      <c r="A1080" s="15"/>
      <c r="B1080" s="16"/>
      <c r="C1080" s="16"/>
    </row>
    <row r="1081" spans="1:3" ht="15">
      <c r="A1081" s="15"/>
      <c r="B1081" s="16"/>
      <c r="C1081" s="16"/>
    </row>
    <row r="1082" spans="1:3" ht="15">
      <c r="A1082" s="15"/>
      <c r="B1082" s="16"/>
      <c r="C1082" s="16"/>
    </row>
    <row r="1083" spans="1:3" ht="15">
      <c r="A1083" s="15"/>
      <c r="B1083" s="16"/>
      <c r="C1083" s="16"/>
    </row>
    <row r="1084" spans="1:3" ht="15">
      <c r="A1084" s="15"/>
      <c r="B1084" s="16"/>
      <c r="C1084" s="16"/>
    </row>
    <row r="1085" spans="1:3" ht="15">
      <c r="A1085" s="15"/>
      <c r="B1085" s="16"/>
      <c r="C1085" s="16"/>
    </row>
    <row r="1086" spans="1:3" ht="15">
      <c r="A1086" s="15"/>
      <c r="B1086" s="16"/>
      <c r="C1086" s="16"/>
    </row>
    <row r="1087" spans="1:3" ht="15">
      <c r="A1087" s="15"/>
      <c r="B1087" s="16"/>
      <c r="C1087" s="16"/>
    </row>
    <row r="1088" spans="1:3" ht="15">
      <c r="A1088" s="15"/>
      <c r="B1088" s="16"/>
      <c r="C1088" s="16"/>
    </row>
    <row r="1089" spans="1:3" ht="15">
      <c r="A1089" s="15"/>
      <c r="B1089" s="16"/>
      <c r="C1089" s="16"/>
    </row>
    <row r="1090" spans="1:3" ht="15">
      <c r="A1090" s="15"/>
      <c r="B1090" s="16"/>
      <c r="C1090" s="16"/>
    </row>
    <row r="1091" spans="1:3" ht="15">
      <c r="A1091" s="15"/>
      <c r="B1091" s="16"/>
      <c r="C1091" s="16"/>
    </row>
    <row r="1092" spans="1:3" ht="15">
      <c r="A1092" s="15"/>
      <c r="B1092" s="16"/>
      <c r="C1092" s="16"/>
    </row>
    <row r="1093" spans="1:3" ht="15">
      <c r="A1093" s="15"/>
      <c r="B1093" s="16"/>
      <c r="C1093" s="16"/>
    </row>
    <row r="1094" spans="1:3" ht="15">
      <c r="A1094" s="15"/>
      <c r="B1094" s="16"/>
      <c r="C1094" s="16"/>
    </row>
    <row r="1095" spans="1:3" ht="15">
      <c r="A1095" s="15"/>
      <c r="B1095" s="16"/>
      <c r="C1095" s="16"/>
    </row>
    <row r="1096" spans="1:3" ht="15">
      <c r="A1096" s="15"/>
      <c r="B1096" s="16"/>
      <c r="C1096" s="16"/>
    </row>
    <row r="1097" spans="1:3" ht="15">
      <c r="A1097" s="15"/>
      <c r="B1097" s="16"/>
      <c r="C1097" s="16"/>
    </row>
    <row r="1098" spans="1:3" ht="15">
      <c r="A1098" s="15"/>
      <c r="B1098" s="16"/>
      <c r="C1098" s="16"/>
    </row>
    <row r="1099" spans="1:3" ht="15">
      <c r="A1099" s="15"/>
      <c r="B1099" s="16"/>
      <c r="C1099" s="16"/>
    </row>
    <row r="1100" spans="1:3" ht="15">
      <c r="A1100" s="15"/>
      <c r="B1100" s="16"/>
      <c r="C1100" s="16"/>
    </row>
    <row r="1101" spans="1:3" ht="15">
      <c r="A1101" s="15"/>
      <c r="B1101" s="16"/>
      <c r="C1101" s="16"/>
    </row>
    <row r="1102" spans="1:3" ht="15">
      <c r="A1102" s="15"/>
      <c r="B1102" s="16"/>
      <c r="C1102" s="16"/>
    </row>
    <row r="1103" spans="1:3" ht="15">
      <c r="A1103" s="15"/>
      <c r="B1103" s="16"/>
      <c r="C1103" s="16"/>
    </row>
    <row r="1104" spans="1:3" ht="15">
      <c r="A1104" s="15"/>
      <c r="B1104" s="16"/>
      <c r="C1104" s="16"/>
    </row>
    <row r="1105" spans="1:3" ht="15">
      <c r="A1105" s="15"/>
      <c r="B1105" s="16"/>
      <c r="C1105" s="16"/>
    </row>
    <row r="1106" spans="1:3" ht="15">
      <c r="A1106" s="15"/>
      <c r="B1106" s="16"/>
      <c r="C1106" s="16"/>
    </row>
    <row r="1107" spans="1:3" ht="15">
      <c r="A1107" s="15"/>
      <c r="B1107" s="16"/>
      <c r="C1107" s="16"/>
    </row>
    <row r="1108" spans="1:3" ht="15">
      <c r="A1108" s="15"/>
      <c r="B1108" s="16"/>
      <c r="C1108" s="16"/>
    </row>
    <row r="1109" spans="1:3" ht="15">
      <c r="A1109" s="15"/>
      <c r="B1109" s="16"/>
      <c r="C1109" s="16"/>
    </row>
    <row r="1110" spans="1:3" ht="15">
      <c r="A1110" s="15"/>
      <c r="B1110" s="16"/>
      <c r="C1110" s="16"/>
    </row>
    <row r="1111" spans="1:3" ht="15">
      <c r="A1111" s="15"/>
      <c r="B1111" s="16"/>
      <c r="C1111" s="16"/>
    </row>
    <row r="1112" spans="1:3" ht="15">
      <c r="A1112" s="15"/>
      <c r="B1112" s="16"/>
      <c r="C1112" s="16"/>
    </row>
    <row r="1113" spans="1:3" ht="15">
      <c r="A1113" s="15"/>
      <c r="B1113" s="16"/>
      <c r="C1113" s="16"/>
    </row>
    <row r="1114" spans="1:3" ht="15">
      <c r="A1114" s="15"/>
      <c r="B1114" s="16"/>
      <c r="C1114" s="16"/>
    </row>
    <row r="1115" spans="1:3" ht="15">
      <c r="A1115" s="15"/>
      <c r="B1115" s="16"/>
      <c r="C1115" s="16"/>
    </row>
    <row r="1116" spans="1:3" ht="15">
      <c r="A1116" s="15"/>
      <c r="B1116" s="16"/>
      <c r="C1116" s="16"/>
    </row>
    <row r="1117" spans="1:3" ht="15">
      <c r="A1117" s="15"/>
      <c r="B1117" s="16"/>
      <c r="C1117" s="16"/>
    </row>
    <row r="1118" spans="1:3" ht="15">
      <c r="A1118" s="15"/>
      <c r="B1118" s="16"/>
      <c r="C1118" s="16"/>
    </row>
    <row r="1119" spans="1:3" ht="15">
      <c r="A1119" s="15"/>
      <c r="B1119" s="16"/>
      <c r="C1119" s="16"/>
    </row>
    <row r="1120" spans="1:3" ht="15">
      <c r="A1120" s="15"/>
      <c r="B1120" s="16"/>
      <c r="C1120" s="16"/>
    </row>
    <row r="1121" spans="1:3" ht="15">
      <c r="A1121" s="15"/>
      <c r="B1121" s="16"/>
      <c r="C1121" s="16"/>
    </row>
    <row r="1122" spans="1:3" ht="15">
      <c r="A1122" s="15"/>
      <c r="B1122" s="16"/>
      <c r="C1122" s="16"/>
    </row>
    <row r="1123" spans="1:3" ht="15">
      <c r="A1123" s="15"/>
      <c r="B1123" s="16"/>
      <c r="C1123" s="16"/>
    </row>
    <row r="1124" spans="1:3" ht="15">
      <c r="A1124" s="15"/>
      <c r="B1124" s="16"/>
      <c r="C1124" s="16"/>
    </row>
    <row r="1125" spans="1:3" ht="15">
      <c r="A1125" s="15"/>
      <c r="B1125" s="16"/>
      <c r="C1125" s="16"/>
    </row>
    <row r="1126" spans="1:3" ht="15">
      <c r="A1126" s="15"/>
      <c r="B1126" s="16"/>
      <c r="C1126" s="16"/>
    </row>
    <row r="1127" spans="1:3" ht="15">
      <c r="A1127" s="15"/>
      <c r="B1127" s="16"/>
      <c r="C1127" s="16"/>
    </row>
    <row r="1128" spans="1:3" ht="15">
      <c r="A1128" s="15"/>
      <c r="B1128" s="16"/>
      <c r="C1128" s="16"/>
    </row>
    <row r="1129" spans="1:3" ht="15">
      <c r="A1129" s="15"/>
      <c r="B1129" s="16"/>
      <c r="C1129" s="16"/>
    </row>
    <row r="1130" spans="1:3" ht="15">
      <c r="A1130" s="15"/>
      <c r="B1130" s="16"/>
      <c r="C1130" s="16"/>
    </row>
    <row r="1131" spans="1:3" ht="15">
      <c r="A1131" s="15"/>
      <c r="B1131" s="16"/>
      <c r="C1131" s="16"/>
    </row>
    <row r="1132" spans="1:3" ht="15">
      <c r="A1132" s="15"/>
      <c r="B1132" s="16"/>
      <c r="C1132" s="16"/>
    </row>
    <row r="1133" spans="1:3" ht="15">
      <c r="A1133" s="15"/>
      <c r="B1133" s="16"/>
      <c r="C1133" s="16"/>
    </row>
    <row r="1134" spans="1:3" ht="15">
      <c r="A1134" s="15"/>
      <c r="B1134" s="16"/>
      <c r="C1134" s="16"/>
    </row>
    <row r="1135" spans="1:3" ht="15">
      <c r="A1135" s="15"/>
      <c r="B1135" s="16"/>
      <c r="C1135" s="16"/>
    </row>
    <row r="1136" spans="1:3" ht="15">
      <c r="A1136" s="15"/>
      <c r="B1136" s="16"/>
      <c r="C1136" s="16"/>
    </row>
    <row r="1137" spans="1:3" ht="15">
      <c r="A1137" s="15"/>
      <c r="B1137" s="16"/>
      <c r="C1137" s="16"/>
    </row>
    <row r="1138" spans="1:3" ht="15">
      <c r="A1138" s="15"/>
      <c r="B1138" s="16"/>
      <c r="C1138" s="16"/>
    </row>
    <row r="1139" spans="1:3" ht="15">
      <c r="A1139" s="15"/>
      <c r="B1139" s="16"/>
      <c r="C1139" s="16"/>
    </row>
    <row r="1140" spans="1:3" ht="15">
      <c r="A1140" s="15"/>
      <c r="B1140" s="16"/>
      <c r="C1140" s="16"/>
    </row>
    <row r="1141" spans="1:3" ht="15">
      <c r="A1141" s="15"/>
      <c r="B1141" s="16"/>
      <c r="C1141" s="16"/>
    </row>
    <row r="1142" spans="1:3" ht="15">
      <c r="A1142" s="15"/>
      <c r="B1142" s="16"/>
      <c r="C1142" s="16"/>
    </row>
    <row r="1143" spans="1:3" ht="15">
      <c r="A1143" s="15"/>
      <c r="B1143" s="16"/>
      <c r="C1143" s="16"/>
    </row>
    <row r="1144" spans="1:3" ht="15">
      <c r="A1144" s="15"/>
      <c r="B1144" s="16"/>
      <c r="C1144" s="16"/>
    </row>
    <row r="1145" spans="1:3" ht="15">
      <c r="A1145" s="15"/>
      <c r="B1145" s="16"/>
      <c r="C1145" s="16"/>
    </row>
    <row r="1146" spans="1:3" ht="15">
      <c r="A1146" s="15"/>
      <c r="B1146" s="16"/>
      <c r="C1146" s="16"/>
    </row>
    <row r="1147" spans="1:3" ht="15">
      <c r="A1147" s="15"/>
      <c r="B1147" s="16"/>
      <c r="C1147" s="16"/>
    </row>
    <row r="1148" spans="1:3" ht="15">
      <c r="A1148" s="15"/>
      <c r="B1148" s="16"/>
      <c r="C1148" s="16"/>
    </row>
    <row r="1149" spans="1:3" ht="15">
      <c r="A1149" s="15"/>
      <c r="B1149" s="16"/>
      <c r="C1149" s="16"/>
    </row>
    <row r="1150" spans="1:3" ht="15">
      <c r="A1150" s="15"/>
      <c r="B1150" s="16"/>
      <c r="C1150" s="16"/>
    </row>
    <row r="1151" spans="1:3" ht="15">
      <c r="A1151" s="15"/>
      <c r="B1151" s="16"/>
      <c r="C1151" s="16"/>
    </row>
    <row r="1152" spans="1:3" ht="15">
      <c r="A1152" s="15"/>
      <c r="B1152" s="16"/>
      <c r="C1152" s="16"/>
    </row>
    <row r="1153" spans="1:3" ht="15">
      <c r="A1153" s="15"/>
      <c r="B1153" s="16"/>
      <c r="C1153" s="16"/>
    </row>
    <row r="1154" spans="1:3" ht="15">
      <c r="A1154" s="15"/>
      <c r="B1154" s="16"/>
      <c r="C1154" s="16"/>
    </row>
    <row r="1155" spans="1:3" ht="15">
      <c r="A1155" s="15"/>
      <c r="B1155" s="16"/>
      <c r="C1155" s="16"/>
    </row>
    <row r="1156" spans="1:3" ht="15">
      <c r="A1156" s="15"/>
      <c r="B1156" s="16"/>
      <c r="C1156" s="16"/>
    </row>
    <row r="1157" spans="1:3" ht="15">
      <c r="A1157" s="15"/>
      <c r="B1157" s="16"/>
      <c r="C1157" s="16"/>
    </row>
    <row r="1158" spans="1:3" ht="15">
      <c r="A1158" s="15"/>
      <c r="B1158" s="16"/>
      <c r="C1158" s="16"/>
    </row>
    <row r="1159" spans="1:3" ht="15">
      <c r="A1159" s="15"/>
      <c r="B1159" s="16"/>
      <c r="C1159" s="16"/>
    </row>
    <row r="1160" spans="1:3" ht="15">
      <c r="A1160" s="15"/>
      <c r="B1160" s="16"/>
      <c r="C1160" s="16"/>
    </row>
    <row r="1161" spans="1:3" ht="15">
      <c r="A1161" s="15"/>
      <c r="B1161" s="16"/>
      <c r="C1161" s="16"/>
    </row>
    <row r="1162" spans="1:3" ht="15">
      <c r="A1162" s="15"/>
      <c r="B1162" s="16"/>
      <c r="C1162" s="16"/>
    </row>
    <row r="1163" spans="1:3" ht="15">
      <c r="A1163" s="15"/>
      <c r="B1163" s="16"/>
      <c r="C1163" s="16"/>
    </row>
    <row r="1164" spans="1:3" ht="15">
      <c r="A1164" s="15"/>
      <c r="B1164" s="16"/>
      <c r="C1164" s="16"/>
    </row>
    <row r="1165" spans="1:3" ht="15">
      <c r="A1165" s="15"/>
      <c r="B1165" s="16"/>
      <c r="C1165" s="16"/>
    </row>
    <row r="1166" spans="1:3" ht="15">
      <c r="A1166" s="15"/>
      <c r="B1166" s="16"/>
      <c r="C1166" s="16"/>
    </row>
    <row r="1167" spans="1:3" ht="15">
      <c r="A1167" s="15"/>
      <c r="B1167" s="16"/>
      <c r="C1167" s="16"/>
    </row>
    <row r="1168" spans="1:3" ht="15">
      <c r="A1168" s="15"/>
      <c r="B1168" s="16"/>
      <c r="C1168" s="16"/>
    </row>
    <row r="1169" spans="1:3" ht="15">
      <c r="A1169" s="15"/>
      <c r="B1169" s="16"/>
      <c r="C1169" s="16"/>
    </row>
    <row r="1170" spans="1:3" ht="15">
      <c r="A1170" s="15"/>
      <c r="B1170" s="16"/>
      <c r="C1170" s="16"/>
    </row>
    <row r="1171" spans="1:3" ht="15">
      <c r="A1171" s="15"/>
      <c r="B1171" s="16"/>
      <c r="C1171" s="16"/>
    </row>
    <row r="1172" spans="1:3" ht="15">
      <c r="A1172" s="15"/>
      <c r="B1172" s="16"/>
      <c r="C1172" s="16"/>
    </row>
    <row r="1173" spans="1:3" ht="15">
      <c r="A1173" s="15"/>
      <c r="B1173" s="16"/>
      <c r="C1173" s="16"/>
    </row>
    <row r="1174" spans="1:3" ht="15">
      <c r="A1174" s="15"/>
      <c r="B1174" s="16"/>
      <c r="C1174" s="16"/>
    </row>
    <row r="1175" spans="1:3" ht="15">
      <c r="A1175" s="15"/>
      <c r="B1175" s="16"/>
      <c r="C1175" s="16"/>
    </row>
    <row r="1176" spans="1:3" ht="15">
      <c r="A1176" s="15"/>
      <c r="B1176" s="16"/>
      <c r="C1176" s="16"/>
    </row>
    <row r="1177" spans="1:3" ht="15">
      <c r="A1177" s="15"/>
      <c r="B1177" s="16"/>
      <c r="C1177" s="16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