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filterPrivacy="1"/>
  <xr:revisionPtr revIDLastSave="0" documentId="8_{B4D5DB9C-2DE5-4ECD-987B-6E71D4219D3F}" xr6:coauthVersionLast="36" xr6:coauthVersionMax="36" xr10:uidLastSave="{00000000-0000-0000-0000-000000000000}"/>
  <bookViews>
    <workbookView xWindow="0" yWindow="0" windowWidth="19200" windowHeight="6960" xr2:uid="{00000000-000D-0000-FFFF-FFFF00000000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1" l="1"/>
</calcChain>
</file>

<file path=xl/sharedStrings.xml><?xml version="1.0" encoding="utf-8"?>
<sst xmlns="http://schemas.openxmlformats.org/spreadsheetml/2006/main" count="105" uniqueCount="70">
  <si>
    <t>יישוב</t>
  </si>
  <si>
    <t xml:space="preserve"> שם תכנית</t>
  </si>
  <si>
    <t>מספר תכנית</t>
  </si>
  <si>
    <t>סטטוס</t>
  </si>
  <si>
    <t>יח"ד</t>
  </si>
  <si>
    <t>בית שמש</t>
  </si>
  <si>
    <t>מע"ר שלב ב'</t>
  </si>
  <si>
    <t>התענה</t>
  </si>
  <si>
    <t>רמה ו'</t>
  </si>
  <si>
    <t>ג'1 (שינוי תב"ע למגרש 1000)</t>
  </si>
  <si>
    <t>הוחלט להפקדה</t>
  </si>
  <si>
    <t>חרדים</t>
  </si>
  <si>
    <t>ירושלים</t>
  </si>
  <si>
    <t>מתחם כיסופים</t>
  </si>
  <si>
    <t>בהליך התנגדויות</t>
  </si>
  <si>
    <t>איניפילים המ"ג</t>
  </si>
  <si>
    <t xml:space="preserve">עטרות </t>
  </si>
  <si>
    <t>התכנית מאפשרת אוכלוסיות מגוונות, עיריית ירושלים ממליצה על חרדים.</t>
  </si>
  <si>
    <t>ביתר עלית</t>
  </si>
  <si>
    <t xml:space="preserve">א2 קצה </t>
  </si>
  <si>
    <t xml:space="preserve">ב2 קצה </t>
  </si>
  <si>
    <t>ג' (רה-תכנון)</t>
  </si>
  <si>
    <t>תל ציון</t>
  </si>
  <si>
    <t>הרחבה</t>
  </si>
  <si>
    <t>לפני בדיקת תנאי סף</t>
  </si>
  <si>
    <t>מעלה עמוס</t>
  </si>
  <si>
    <t>התנעה</t>
  </si>
  <si>
    <t>הטורים</t>
  </si>
  <si>
    <t>אספר</t>
  </si>
  <si>
    <t>מא"ז שפיר</t>
  </si>
  <si>
    <t>ק' גת מערב מערב שלב א'</t>
  </si>
  <si>
    <t xml:space="preserve">לפני בדיקת תנאי סף </t>
  </si>
  <si>
    <t>התכנית מאפשרת אכלוסיות מגוונות. מדובר על חרדים.כפוף לקידום החלטה (הקמת עיר חדשה/צירוף לקריית גת)</t>
  </si>
  <si>
    <t>סה"כ</t>
  </si>
  <si>
    <t>התכנית נמצאת צמוד לשכונות חרדיות כך שככל הנראה תתאכלס על ידי חרדים.</t>
  </si>
  <si>
    <t>התכנית מאפשרת אכלוסיה כללית או חרדים. בשל הסמיכות לשכונה חרדית תתאכלס כנראה על ידי חרדים</t>
  </si>
  <si>
    <t>הערות של המחוזות</t>
  </si>
  <si>
    <t>עכו</t>
  </si>
  <si>
    <t>שערי עכו</t>
  </si>
  <si>
    <t>בבחינה</t>
  </si>
  <si>
    <t>בכפוף לאישור הגורמים הרלוונטיים</t>
  </si>
  <si>
    <t>חיפה</t>
  </si>
  <si>
    <t>רה תכנון ג'</t>
  </si>
  <si>
    <t>נוף הגליל</t>
  </si>
  <si>
    <t>צפון</t>
  </si>
  <si>
    <t>כפר חב"ד</t>
  </si>
  <si>
    <t>נחליאל</t>
  </si>
  <si>
    <t xml:space="preserve">התנעה </t>
  </si>
  <si>
    <t>מרכז</t>
  </si>
  <si>
    <t>דרום</t>
  </si>
  <si>
    <t>כסיף - רובע ראשונים</t>
  </si>
  <si>
    <t>מותנה בהחלטת ממשלה</t>
  </si>
  <si>
    <t>אזור הסייג</t>
  </si>
  <si>
    <t>אחריות</t>
  </si>
  <si>
    <t>משב"ש</t>
  </si>
  <si>
    <t>רמ"י</t>
  </si>
  <si>
    <t>נחל רוממה</t>
  </si>
  <si>
    <t>פי גלילות</t>
  </si>
  <si>
    <t>רמלה מערב</t>
  </si>
  <si>
    <t>בהפקדה</t>
  </si>
  <si>
    <t>415-0713651</t>
  </si>
  <si>
    <t>מחוז/מרחב</t>
  </si>
  <si>
    <t>רמלה</t>
  </si>
  <si>
    <t>כפר סירקין</t>
  </si>
  <si>
    <t>סירקין דרום</t>
  </si>
  <si>
    <t>בהתנעה</t>
  </si>
  <si>
    <t>ממתים להחלטה בגבולות שיפוט. צפי להגשה למנהל ברבעון השני ב-2022</t>
  </si>
  <si>
    <t>יצא במכרז ייזום וזכו בו שני מציעים. 678 יח"ד מיועדות לאוכלוסייה חרדית מתוך 930</t>
  </si>
  <si>
    <t xml:space="preserve">הכנת שלד. </t>
  </si>
  <si>
    <t>300 יח"ד מתוך התכנית יצא במכרז ייזום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</si>
</sst>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Tahoma"/>
      <family val="2"/>
    </font>
    <font>
      <b/>
      <sz val="11"/>
      <color theme="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3" fontId="2" fillId="0" borderId="1" xfId="0" applyNumberFormat="1" applyFont="1" applyFill="1" applyBorder="1"/>
    <xf numFmtId="0" fontId="0" fillId="0" borderId="1" xfId="0" applyBorder="1" applyAlignment="1">
      <alignment horizontal="right"/>
    </xf>
    <xf numFmtId="0" fontId="2" fillId="0" borderId="6" xfId="0" applyFont="1" applyFill="1" applyBorder="1"/>
    <xf numFmtId="0" fontId="0" fillId="0" borderId="6" xfId="0" applyBorder="1"/>
    <xf numFmtId="3" fontId="2" fillId="0" borderId="6" xfId="0" applyNumberFormat="1" applyFont="1" applyFill="1" applyBorder="1"/>
    <xf numFmtId="0" fontId="2" fillId="0" borderId="7" xfId="0" applyFont="1" applyFill="1" applyBorder="1"/>
    <xf numFmtId="0" fontId="2" fillId="0" borderId="9" xfId="0" applyFont="1" applyFill="1" applyBorder="1"/>
    <xf numFmtId="0" fontId="2" fillId="0" borderId="9" xfId="0" applyFont="1" applyFill="1" applyBorder="1" applyAlignment="1">
      <alignment horizontal="right"/>
    </xf>
    <xf numFmtId="0" fontId="2" fillId="0" borderId="12" xfId="0" applyFont="1" applyFill="1" applyBorder="1"/>
    <xf numFmtId="3" fontId="2" fillId="0" borderId="12" xfId="0" applyNumberFormat="1" applyFont="1" applyFill="1" applyBorder="1"/>
    <xf numFmtId="0" fontId="2" fillId="0" borderId="13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/>
    <xf numFmtId="3" fontId="2" fillId="0" borderId="12" xfId="0" applyNumberFormat="1" applyFont="1" applyBorder="1"/>
    <xf numFmtId="0" fontId="0" fillId="2" borderId="0" xfId="0" applyFill="1"/>
    <xf numFmtId="0" fontId="2" fillId="0" borderId="14" xfId="0" applyFont="1" applyFill="1" applyBorder="1"/>
    <xf numFmtId="164" fontId="0" fillId="0" borderId="15" xfId="1" applyNumberFormat="1" applyFont="1" applyBorder="1"/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rightToLeft="1" tabSelected="1" topLeftCell="A6" workbookViewId="0">
      <selection activeCell="B27" sqref="B27"/>
    </sheetView>
  </sheetViews>
  <sheetFormatPr defaultRowHeight="14" x14ac:dyDescent="0.3"/>
  <cols>
    <col min="2" max="2" width="11" bestFit="1" customWidth="1"/>
    <col min="3" max="3" width="10.75" bestFit="1" customWidth="1"/>
    <col min="4" max="4" width="22.5" bestFit="1" customWidth="1"/>
    <col min="5" max="5" width="12.25" bestFit="1" customWidth="1"/>
    <col min="6" max="6" width="19.25" bestFit="1" customWidth="1"/>
    <col min="7" max="7" width="9.83203125" bestFit="1" customWidth="1"/>
    <col min="8" max="8" width="97.33203125" bestFit="1" customWidth="1"/>
  </cols>
  <sheetData>
    <row r="1" spans="1:8" ht="14.5" thickBot="1" x14ac:dyDescent="0.35">
      <c r="A1" s="18" t="s">
        <v>53</v>
      </c>
      <c r="B1" s="18" t="s">
        <v>61</v>
      </c>
      <c r="C1" s="18" t="s">
        <v>0</v>
      </c>
      <c r="D1" s="18" t="s">
        <v>1</v>
      </c>
      <c r="E1" s="18" t="s">
        <v>2</v>
      </c>
      <c r="F1" s="18" t="s">
        <v>3</v>
      </c>
      <c r="G1" s="18" t="s">
        <v>4</v>
      </c>
      <c r="H1" s="18" t="s">
        <v>36</v>
      </c>
    </row>
    <row r="2" spans="1:8" x14ac:dyDescent="0.3">
      <c r="A2" s="29" t="s">
        <v>54</v>
      </c>
      <c r="B2" s="27" t="s">
        <v>12</v>
      </c>
      <c r="C2" s="27" t="s">
        <v>5</v>
      </c>
      <c r="D2" s="19" t="s">
        <v>6</v>
      </c>
      <c r="E2" s="19">
        <v>50514</v>
      </c>
      <c r="F2" s="19" t="s">
        <v>7</v>
      </c>
      <c r="G2" s="19">
        <v>600</v>
      </c>
      <c r="H2" s="20" t="s">
        <v>34</v>
      </c>
    </row>
    <row r="3" spans="1:8" x14ac:dyDescent="0.3">
      <c r="A3" s="30"/>
      <c r="B3" s="28"/>
      <c r="C3" s="28"/>
      <c r="D3" s="1" t="s">
        <v>8</v>
      </c>
      <c r="E3" s="1">
        <v>101313</v>
      </c>
      <c r="F3" s="1" t="s">
        <v>7</v>
      </c>
      <c r="G3" s="2">
        <v>3500</v>
      </c>
      <c r="H3" s="13" t="s">
        <v>35</v>
      </c>
    </row>
    <row r="4" spans="1:8" x14ac:dyDescent="0.3">
      <c r="A4" s="30"/>
      <c r="B4" s="28"/>
      <c r="C4" s="28"/>
      <c r="D4" s="1" t="s">
        <v>9</v>
      </c>
      <c r="E4" s="1">
        <v>100961</v>
      </c>
      <c r="F4" s="1" t="s">
        <v>10</v>
      </c>
      <c r="G4" s="1">
        <v>120</v>
      </c>
      <c r="H4" s="13" t="s">
        <v>11</v>
      </c>
    </row>
    <row r="5" spans="1:8" x14ac:dyDescent="0.3">
      <c r="A5" s="30"/>
      <c r="B5" s="28"/>
      <c r="C5" s="28" t="s">
        <v>12</v>
      </c>
      <c r="D5" s="1" t="s">
        <v>13</v>
      </c>
      <c r="E5" s="1">
        <v>102342</v>
      </c>
      <c r="F5" s="1" t="s">
        <v>14</v>
      </c>
      <c r="G5" s="1">
        <v>144</v>
      </c>
      <c r="H5" s="13" t="s">
        <v>11</v>
      </c>
    </row>
    <row r="6" spans="1:8" x14ac:dyDescent="0.3">
      <c r="A6" s="30"/>
      <c r="B6" s="28"/>
      <c r="C6" s="28"/>
      <c r="D6" s="1" t="s">
        <v>15</v>
      </c>
      <c r="E6" s="1">
        <v>102343</v>
      </c>
      <c r="F6" s="1" t="s">
        <v>14</v>
      </c>
      <c r="G6" s="1">
        <v>48</v>
      </c>
      <c r="H6" s="13" t="s">
        <v>11</v>
      </c>
    </row>
    <row r="7" spans="1:8" x14ac:dyDescent="0.3">
      <c r="A7" s="30"/>
      <c r="B7" s="28"/>
      <c r="C7" s="28"/>
      <c r="D7" s="1" t="s">
        <v>16</v>
      </c>
      <c r="E7" s="1">
        <v>102399</v>
      </c>
      <c r="F7" s="1" t="s">
        <v>10</v>
      </c>
      <c r="G7" s="2">
        <v>9000</v>
      </c>
      <c r="H7" s="13" t="s">
        <v>17</v>
      </c>
    </row>
    <row r="8" spans="1:8" x14ac:dyDescent="0.3">
      <c r="A8" s="30"/>
      <c r="B8" s="28"/>
      <c r="C8" s="28" t="s">
        <v>18</v>
      </c>
      <c r="D8" s="1" t="s">
        <v>19</v>
      </c>
      <c r="E8" s="1">
        <v>102559</v>
      </c>
      <c r="F8" s="1" t="s">
        <v>14</v>
      </c>
      <c r="G8" s="1">
        <v>1061</v>
      </c>
      <c r="H8" s="13" t="s">
        <v>11</v>
      </c>
    </row>
    <row r="9" spans="1:8" x14ac:dyDescent="0.3">
      <c r="A9" s="30"/>
      <c r="B9" s="28"/>
      <c r="C9" s="28"/>
      <c r="D9" s="1" t="s">
        <v>20</v>
      </c>
      <c r="E9" s="1">
        <v>101113</v>
      </c>
      <c r="F9" s="1" t="s">
        <v>14</v>
      </c>
      <c r="G9" s="1">
        <v>561</v>
      </c>
      <c r="H9" s="13" t="s">
        <v>11</v>
      </c>
    </row>
    <row r="10" spans="1:8" x14ac:dyDescent="0.3">
      <c r="A10" s="30"/>
      <c r="B10" s="28"/>
      <c r="C10" s="28"/>
      <c r="D10" s="1" t="s">
        <v>21</v>
      </c>
      <c r="E10" s="1">
        <v>100625</v>
      </c>
      <c r="F10" s="1" t="s">
        <v>14</v>
      </c>
      <c r="G10" s="1">
        <v>773</v>
      </c>
      <c r="H10" s="13" t="s">
        <v>11</v>
      </c>
    </row>
    <row r="11" spans="1:8" x14ac:dyDescent="0.3">
      <c r="A11" s="30"/>
      <c r="B11" s="28"/>
      <c r="C11" s="3" t="s">
        <v>22</v>
      </c>
      <c r="D11" s="1" t="s">
        <v>23</v>
      </c>
      <c r="E11" s="1">
        <v>101869</v>
      </c>
      <c r="F11" s="1" t="s">
        <v>24</v>
      </c>
      <c r="G11" s="1">
        <v>650</v>
      </c>
      <c r="H11" s="13" t="s">
        <v>11</v>
      </c>
    </row>
    <row r="12" spans="1:8" x14ac:dyDescent="0.3">
      <c r="A12" s="30"/>
      <c r="B12" s="28"/>
      <c r="C12" s="28" t="s">
        <v>25</v>
      </c>
      <c r="D12" s="1" t="s">
        <v>23</v>
      </c>
      <c r="E12" s="1">
        <v>101958</v>
      </c>
      <c r="F12" s="1" t="s">
        <v>24</v>
      </c>
      <c r="G12" s="1">
        <v>580</v>
      </c>
      <c r="H12" s="13" t="s">
        <v>11</v>
      </c>
    </row>
    <row r="13" spans="1:8" x14ac:dyDescent="0.3">
      <c r="A13" s="30"/>
      <c r="B13" s="28"/>
      <c r="C13" s="28"/>
      <c r="D13" s="1" t="s">
        <v>27</v>
      </c>
      <c r="E13" s="1">
        <v>106104</v>
      </c>
      <c r="F13" s="1" t="s">
        <v>26</v>
      </c>
      <c r="G13" s="1">
        <v>100</v>
      </c>
      <c r="H13" s="13" t="s">
        <v>11</v>
      </c>
    </row>
    <row r="14" spans="1:8" x14ac:dyDescent="0.3">
      <c r="A14" s="30"/>
      <c r="B14" s="28"/>
      <c r="C14" s="3" t="s">
        <v>28</v>
      </c>
      <c r="D14" s="1" t="s">
        <v>23</v>
      </c>
      <c r="E14" s="1">
        <v>103658</v>
      </c>
      <c r="F14" s="1" t="s">
        <v>26</v>
      </c>
      <c r="G14" s="1">
        <v>400</v>
      </c>
      <c r="H14" s="13" t="s">
        <v>11</v>
      </c>
    </row>
    <row r="15" spans="1:8" x14ac:dyDescent="0.3">
      <c r="A15" s="30"/>
      <c r="B15" s="28"/>
      <c r="C15" s="3" t="s">
        <v>29</v>
      </c>
      <c r="D15" s="1" t="s">
        <v>30</v>
      </c>
      <c r="E15" s="1">
        <v>101621</v>
      </c>
      <c r="F15" s="1" t="s">
        <v>31</v>
      </c>
      <c r="G15" s="2">
        <v>9000</v>
      </c>
      <c r="H15" s="13" t="s">
        <v>32</v>
      </c>
    </row>
    <row r="16" spans="1:8" x14ac:dyDescent="0.3">
      <c r="A16" s="30"/>
      <c r="B16" s="5" t="s">
        <v>41</v>
      </c>
      <c r="C16" s="1" t="s">
        <v>37</v>
      </c>
      <c r="D16" s="1" t="s">
        <v>38</v>
      </c>
      <c r="E16" s="1">
        <v>20384</v>
      </c>
      <c r="F16" s="1" t="s">
        <v>39</v>
      </c>
      <c r="G16" s="2">
        <v>2000</v>
      </c>
      <c r="H16" s="13" t="s">
        <v>40</v>
      </c>
    </row>
    <row r="17" spans="1:8" x14ac:dyDescent="0.3">
      <c r="A17" s="30"/>
      <c r="B17" s="5" t="s">
        <v>44</v>
      </c>
      <c r="C17" s="3" t="s">
        <v>43</v>
      </c>
      <c r="D17" s="1" t="s">
        <v>42</v>
      </c>
      <c r="E17" s="1">
        <v>102604</v>
      </c>
      <c r="F17" s="1" t="s">
        <v>26</v>
      </c>
      <c r="G17" s="2">
        <v>3200</v>
      </c>
      <c r="H17" s="13" t="s">
        <v>11</v>
      </c>
    </row>
    <row r="18" spans="1:8" x14ac:dyDescent="0.3">
      <c r="A18" s="30"/>
      <c r="B18" s="32" t="s">
        <v>48</v>
      </c>
      <c r="C18" s="1" t="s">
        <v>45</v>
      </c>
      <c r="D18" s="1" t="s">
        <v>23</v>
      </c>
      <c r="E18" s="1">
        <v>101438</v>
      </c>
      <c r="F18" s="1" t="s">
        <v>26</v>
      </c>
      <c r="G18" s="1">
        <v>900</v>
      </c>
      <c r="H18" s="13" t="s">
        <v>11</v>
      </c>
    </row>
    <row r="19" spans="1:8" x14ac:dyDescent="0.3">
      <c r="A19" s="30"/>
      <c r="B19" s="33"/>
      <c r="C19" s="1" t="s">
        <v>46</v>
      </c>
      <c r="D19" s="1" t="s">
        <v>23</v>
      </c>
      <c r="E19" s="1">
        <v>101325</v>
      </c>
      <c r="F19" s="1" t="s">
        <v>47</v>
      </c>
      <c r="G19" s="1">
        <v>700</v>
      </c>
      <c r="H19" s="13" t="s">
        <v>11</v>
      </c>
    </row>
    <row r="20" spans="1:8" ht="14.5" thickBot="1" x14ac:dyDescent="0.35">
      <c r="A20" s="31"/>
      <c r="B20" s="21" t="s">
        <v>49</v>
      </c>
      <c r="C20" s="22" t="s">
        <v>52</v>
      </c>
      <c r="D20" s="22" t="s">
        <v>50</v>
      </c>
      <c r="E20" s="22">
        <v>106168</v>
      </c>
      <c r="F20" s="22" t="s">
        <v>26</v>
      </c>
      <c r="G20" s="23">
        <v>5200</v>
      </c>
      <c r="H20" s="17" t="s">
        <v>51</v>
      </c>
    </row>
    <row r="21" spans="1:8" x14ac:dyDescent="0.3">
      <c r="A21" s="29" t="s">
        <v>55</v>
      </c>
      <c r="B21" s="34" t="s">
        <v>12</v>
      </c>
      <c r="C21" s="9" t="s">
        <v>12</v>
      </c>
      <c r="D21" s="9" t="s">
        <v>56</v>
      </c>
      <c r="E21" s="10"/>
      <c r="F21" s="9" t="s">
        <v>26</v>
      </c>
      <c r="G21" s="11">
        <v>2000</v>
      </c>
      <c r="H21" s="12" t="s">
        <v>68</v>
      </c>
    </row>
    <row r="22" spans="1:8" x14ac:dyDescent="0.3">
      <c r="A22" s="30"/>
      <c r="B22" s="35"/>
      <c r="C22" s="4" t="s">
        <v>12</v>
      </c>
      <c r="D22" s="4" t="s">
        <v>57</v>
      </c>
      <c r="E22" s="6"/>
      <c r="F22" s="4" t="s">
        <v>7</v>
      </c>
      <c r="G22" s="7">
        <v>1288</v>
      </c>
      <c r="H22" s="13" t="s">
        <v>69</v>
      </c>
    </row>
    <row r="23" spans="1:8" x14ac:dyDescent="0.3">
      <c r="A23" s="30"/>
      <c r="B23" s="36" t="s">
        <v>48</v>
      </c>
      <c r="C23" s="4" t="s">
        <v>62</v>
      </c>
      <c r="D23" s="4" t="s">
        <v>58</v>
      </c>
      <c r="E23" s="8" t="s">
        <v>60</v>
      </c>
      <c r="F23" s="4" t="s">
        <v>59</v>
      </c>
      <c r="G23" s="7">
        <v>678</v>
      </c>
      <c r="H23" s="14" t="s">
        <v>67</v>
      </c>
    </row>
    <row r="24" spans="1:8" ht="14.5" thickBot="1" x14ac:dyDescent="0.35">
      <c r="A24" s="31"/>
      <c r="B24" s="37" t="s">
        <v>48</v>
      </c>
      <c r="C24" s="15" t="s">
        <v>63</v>
      </c>
      <c r="D24" s="15" t="s">
        <v>64</v>
      </c>
      <c r="E24" s="15"/>
      <c r="F24" s="15" t="s">
        <v>65</v>
      </c>
      <c r="G24" s="16">
        <v>3300</v>
      </c>
      <c r="H24" s="17" t="s">
        <v>66</v>
      </c>
    </row>
    <row r="25" spans="1:8" ht="14.5" thickBot="1" x14ac:dyDescent="0.35">
      <c r="A25" s="24"/>
      <c r="B25" s="24"/>
      <c r="C25" s="24"/>
      <c r="D25" s="24"/>
      <c r="E25" s="24"/>
      <c r="F25" s="25" t="s">
        <v>33</v>
      </c>
      <c r="G25" s="26">
        <f>SUM(G2:G24)</f>
        <v>45803</v>
      </c>
      <c r="H25" s="24"/>
    </row>
  </sheetData>
  <mergeCells count="10">
    <mergeCell ref="A2:A20"/>
    <mergeCell ref="A21:A24"/>
    <mergeCell ref="B18:B19"/>
    <mergeCell ref="B21:B22"/>
    <mergeCell ref="B23:B24"/>
    <mergeCell ref="C2:C4"/>
    <mergeCell ref="B2:B15"/>
    <mergeCell ref="C5:C7"/>
    <mergeCell ref="C8:C10"/>
    <mergeCell ref="C12:C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2022-01-16T09:38:02Z</dcterms:modified>
</cp:coreProperties>
</file>