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חופש המידע\עמותת הצלחה\"/>
    </mc:Choice>
  </mc:AlternateContent>
  <bookViews>
    <workbookView xWindow="0" yWindow="0" windowWidth="25170" windowHeight="11775" activeTab="2"/>
  </bookViews>
  <sheets>
    <sheet name="2019" sheetId="1" r:id="rId1"/>
    <sheet name="2020" sheetId="2" r:id="rId2"/>
    <sheet name="202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D34" i="1"/>
  <c r="D10" i="2"/>
  <c r="D6" i="2"/>
  <c r="D12" i="3"/>
  <c r="D13" i="3"/>
  <c r="D15" i="3"/>
  <c r="D14" i="3"/>
  <c r="D11" i="3"/>
  <c r="D10" i="3"/>
  <c r="D9" i="3"/>
  <c r="D8" i="3"/>
  <c r="D7" i="3"/>
  <c r="D6" i="3"/>
  <c r="D15" i="2"/>
  <c r="D13" i="2"/>
  <c r="D19" i="2"/>
  <c r="D18" i="2"/>
  <c r="D17" i="2"/>
  <c r="D16" i="2"/>
  <c r="D14" i="2"/>
  <c r="D12" i="2"/>
  <c r="D11" i="2"/>
  <c r="D9" i="2"/>
  <c r="D8" i="2"/>
  <c r="D7" i="2"/>
  <c r="D5" i="2"/>
  <c r="D30" i="1"/>
  <c r="D31" i="1"/>
  <c r="D32" i="1"/>
  <c r="D26" i="1"/>
  <c r="D27" i="1"/>
  <c r="D28" i="1"/>
  <c r="D29" i="1"/>
  <c r="D25" i="1"/>
  <c r="D24" i="1"/>
  <c r="D17" i="1"/>
  <c r="D21" i="1"/>
  <c r="D20" i="1"/>
  <c r="D15" i="1"/>
  <c r="D19" i="1"/>
  <c r="D22" i="1"/>
  <c r="D23" i="1"/>
  <c r="D44" i="1"/>
  <c r="D45" i="1"/>
  <c r="D42" i="1"/>
  <c r="D43" i="1"/>
  <c r="D41" i="1"/>
  <c r="D39" i="1"/>
  <c r="D21" i="2" l="1"/>
  <c r="D17" i="3"/>
  <c r="D38" i="1"/>
  <c r="D36" i="1"/>
  <c r="D37" i="1"/>
  <c r="D35" i="1"/>
  <c r="D18" i="1" l="1"/>
  <c r="D16" i="1"/>
  <c r="D14" i="1"/>
  <c r="D13" i="1"/>
  <c r="D12" i="1"/>
  <c r="D11" i="1"/>
  <c r="D8" i="1"/>
  <c r="D7" i="1"/>
  <c r="D5" i="1" l="1"/>
  <c r="D6" i="1"/>
  <c r="D9" i="1"/>
  <c r="D10" i="1"/>
  <c r="D47" i="1" l="1"/>
</calcChain>
</file>

<file path=xl/sharedStrings.xml><?xml version="1.0" encoding="utf-8"?>
<sst xmlns="http://schemas.openxmlformats.org/spreadsheetml/2006/main" count="78" uniqueCount="34">
  <si>
    <t>מוצר</t>
  </si>
  <si>
    <t>כמות</t>
  </si>
  <si>
    <t xml:space="preserve">עלות ₪ </t>
  </si>
  <si>
    <t xml:space="preserve">סה"כ ₪ </t>
  </si>
  <si>
    <t>מי עדן מים מינרלים מארז</t>
  </si>
  <si>
    <t>סליק קוקה קולה 330 מ"ל</t>
  </si>
  <si>
    <t>שוופס סודה חד פעמי 250 מ"ל</t>
  </si>
  <si>
    <t>משקה סודה</t>
  </si>
  <si>
    <t>קוקה קולה בפלסטיק 500 מ"ל</t>
  </si>
  <si>
    <t>פריגת תפוזים</t>
  </si>
  <si>
    <t>תפוזינה תפוזים קטן</t>
  </si>
  <si>
    <t>קוקה קולה זירו 500 מ"ל</t>
  </si>
  <si>
    <t>קוקה קולה זירו 330 * 6 מ"ל</t>
  </si>
  <si>
    <t xml:space="preserve">קולה זירו קלאסי 350 מ"ל </t>
  </si>
  <si>
    <t>סליק קולה זירו</t>
  </si>
  <si>
    <t>קולה זירו שישייה</t>
  </si>
  <si>
    <t>שוופס סודה בקבוק</t>
  </si>
  <si>
    <t>פריגת לימונענע</t>
  </si>
  <si>
    <t>נסטי אפרסק</t>
  </si>
  <si>
    <t>נסטי אפרסק 1.5 ליטר</t>
  </si>
  <si>
    <t>פיוז טי לימון נענע 1.5 ליטר</t>
  </si>
  <si>
    <t xml:space="preserve">שוופס סודה </t>
  </si>
  <si>
    <t>מי עדן מים מינרלים 500 מ"ל</t>
  </si>
  <si>
    <t>מי עדן מים מינרלים חצי ליטר מארז של 24 יח'</t>
  </si>
  <si>
    <t>משקה סודה טמפו 275 מ"ל</t>
  </si>
  <si>
    <t>שישייה קוקה קולה זירו 330 מ"ל</t>
  </si>
  <si>
    <t>שוופס לימון 250 מ"ל</t>
  </si>
  <si>
    <t>שישיית מים 1.5 ליטר</t>
  </si>
  <si>
    <t>משקה סודה טמפו 275 מ"ל מארז 24 יח'</t>
  </si>
  <si>
    <t>סודה קינלי 250 מ"ל</t>
  </si>
  <si>
    <t>קולה זירו 330 מ"ל</t>
  </si>
  <si>
    <t>ארגז קולה זירו 330 מ"ל 24 יח'</t>
  </si>
  <si>
    <t>סודה טמפו 275 מ"ל</t>
  </si>
  <si>
    <t>שוופס סודה לימון 4* 250 מ"ל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</si>
</sst>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3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rightToLeft="1" topLeftCell="A27" workbookViewId="0">
      <selection sqref="A1:XFD2"/>
    </sheetView>
  </sheetViews>
  <sheetFormatPr defaultRowHeight="14.25" x14ac:dyDescent="0.2"/>
  <cols>
    <col min="1" max="1" width="34.75" style="3" customWidth="1"/>
    <col min="2" max="3" width="9" style="3"/>
    <col min="4" max="4" width="9.25" style="3" bestFit="1" customWidth="1"/>
  </cols>
  <sheetData>
    <row r="1" spans="1:4" ht="21" thickBot="1" x14ac:dyDescent="0.35">
      <c r="A1" s="8">
        <v>2019</v>
      </c>
      <c r="B1" s="8"/>
      <c r="C1" s="8"/>
      <c r="D1" s="9"/>
    </row>
    <row r="4" spans="1:4" ht="15" x14ac:dyDescent="0.2">
      <c r="A4" s="2" t="s">
        <v>0</v>
      </c>
      <c r="B4" s="2" t="s">
        <v>2</v>
      </c>
      <c r="C4" s="2" t="s">
        <v>1</v>
      </c>
      <c r="D4" s="2" t="s">
        <v>3</v>
      </c>
    </row>
    <row r="5" spans="1:4" x14ac:dyDescent="0.2">
      <c r="A5" s="1" t="s">
        <v>4</v>
      </c>
      <c r="B5" s="1">
        <v>13.9</v>
      </c>
      <c r="C5" s="1">
        <v>18</v>
      </c>
      <c r="D5" s="1">
        <f t="shared" ref="D5:D10" si="0">C5*B5</f>
        <v>250.20000000000002</v>
      </c>
    </row>
    <row r="6" spans="1:4" x14ac:dyDescent="0.2">
      <c r="A6" s="1" t="s">
        <v>5</v>
      </c>
      <c r="B6" s="1">
        <v>5</v>
      </c>
      <c r="C6" s="1">
        <v>29</v>
      </c>
      <c r="D6" s="1">
        <f t="shared" si="0"/>
        <v>145</v>
      </c>
    </row>
    <row r="7" spans="1:4" x14ac:dyDescent="0.2">
      <c r="A7" s="1" t="s">
        <v>12</v>
      </c>
      <c r="B7" s="1">
        <v>20.5</v>
      </c>
      <c r="C7" s="1">
        <v>2</v>
      </c>
      <c r="D7" s="1">
        <f t="shared" si="0"/>
        <v>41</v>
      </c>
    </row>
    <row r="8" spans="1:4" x14ac:dyDescent="0.2">
      <c r="A8" s="1" t="s">
        <v>13</v>
      </c>
      <c r="B8" s="1">
        <v>7</v>
      </c>
      <c r="C8" s="1">
        <v>19</v>
      </c>
      <c r="D8" s="1">
        <f t="shared" si="0"/>
        <v>133</v>
      </c>
    </row>
    <row r="9" spans="1:4" x14ac:dyDescent="0.2">
      <c r="A9" s="1" t="s">
        <v>6</v>
      </c>
      <c r="B9" s="1">
        <v>3.8</v>
      </c>
      <c r="C9" s="1">
        <v>48</v>
      </c>
      <c r="D9" s="1">
        <f t="shared" si="0"/>
        <v>182.39999999999998</v>
      </c>
    </row>
    <row r="10" spans="1:4" x14ac:dyDescent="0.2">
      <c r="A10" s="1" t="s">
        <v>7</v>
      </c>
      <c r="B10" s="1">
        <v>3.3</v>
      </c>
      <c r="C10" s="1">
        <v>24</v>
      </c>
      <c r="D10" s="1">
        <f t="shared" si="0"/>
        <v>79.199999999999989</v>
      </c>
    </row>
    <row r="11" spans="1:4" x14ac:dyDescent="0.2">
      <c r="A11" s="1" t="s">
        <v>4</v>
      </c>
      <c r="B11" s="1">
        <v>11.9</v>
      </c>
      <c r="C11" s="1">
        <v>7</v>
      </c>
      <c r="D11" s="1">
        <f>C11*B11</f>
        <v>83.3</v>
      </c>
    </row>
    <row r="12" spans="1:4" x14ac:dyDescent="0.2">
      <c r="A12" s="1" t="s">
        <v>4</v>
      </c>
      <c r="B12" s="1">
        <v>13.9</v>
      </c>
      <c r="C12" s="1">
        <v>16</v>
      </c>
      <c r="D12" s="1">
        <f t="shared" ref="D12:D23" si="1">C12*B12</f>
        <v>222.4</v>
      </c>
    </row>
    <row r="13" spans="1:4" x14ac:dyDescent="0.2">
      <c r="A13" s="1" t="s">
        <v>8</v>
      </c>
      <c r="B13" s="1">
        <v>6.9</v>
      </c>
      <c r="C13" s="1">
        <v>10</v>
      </c>
      <c r="D13" s="1">
        <f t="shared" si="1"/>
        <v>69</v>
      </c>
    </row>
    <row r="14" spans="1:4" x14ac:dyDescent="0.2">
      <c r="A14" s="1" t="s">
        <v>12</v>
      </c>
      <c r="B14" s="1">
        <v>20.5</v>
      </c>
      <c r="C14" s="1">
        <v>2</v>
      </c>
      <c r="D14" s="1">
        <f t="shared" si="1"/>
        <v>41</v>
      </c>
    </row>
    <row r="15" spans="1:4" x14ac:dyDescent="0.2">
      <c r="A15" s="1" t="s">
        <v>15</v>
      </c>
      <c r="B15" s="1">
        <v>36.9</v>
      </c>
      <c r="C15" s="1">
        <v>1</v>
      </c>
      <c r="D15" s="1">
        <f t="shared" si="1"/>
        <v>36.9</v>
      </c>
    </row>
    <row r="16" spans="1:4" x14ac:dyDescent="0.2">
      <c r="A16" s="1" t="s">
        <v>6</v>
      </c>
      <c r="B16" s="1">
        <v>3.8</v>
      </c>
      <c r="C16" s="1">
        <v>48</v>
      </c>
      <c r="D16" s="1">
        <f t="shared" si="1"/>
        <v>182.39999999999998</v>
      </c>
    </row>
    <row r="17" spans="1:4" x14ac:dyDescent="0.2">
      <c r="A17" s="1" t="s">
        <v>7</v>
      </c>
      <c r="B17" s="1">
        <v>3</v>
      </c>
      <c r="C17" s="1">
        <v>24</v>
      </c>
      <c r="D17" s="1">
        <f t="shared" si="1"/>
        <v>72</v>
      </c>
    </row>
    <row r="18" spans="1:4" x14ac:dyDescent="0.2">
      <c r="A18" s="1" t="s">
        <v>7</v>
      </c>
      <c r="B18" s="1">
        <v>3.3</v>
      </c>
      <c r="C18" s="1">
        <v>51</v>
      </c>
      <c r="D18" s="1">
        <f t="shared" si="1"/>
        <v>168.29999999999998</v>
      </c>
    </row>
    <row r="19" spans="1:4" x14ac:dyDescent="0.2">
      <c r="A19" s="1" t="s">
        <v>9</v>
      </c>
      <c r="B19" s="1">
        <v>6.7</v>
      </c>
      <c r="C19" s="1">
        <v>6</v>
      </c>
      <c r="D19" s="1">
        <f t="shared" si="1"/>
        <v>40.200000000000003</v>
      </c>
    </row>
    <row r="20" spans="1:4" x14ac:dyDescent="0.2">
      <c r="A20" s="1" t="s">
        <v>20</v>
      </c>
      <c r="B20" s="1">
        <v>7.4</v>
      </c>
      <c r="C20" s="1">
        <v>3</v>
      </c>
      <c r="D20" s="1">
        <f t="shared" si="1"/>
        <v>22.200000000000003</v>
      </c>
    </row>
    <row r="21" spans="1:4" x14ac:dyDescent="0.2">
      <c r="A21" s="1" t="s">
        <v>19</v>
      </c>
      <c r="B21" s="1">
        <v>6.4</v>
      </c>
      <c r="C21" s="1">
        <v>3</v>
      </c>
      <c r="D21" s="1">
        <f t="shared" si="1"/>
        <v>19.200000000000003</v>
      </c>
    </row>
    <row r="22" spans="1:4" x14ac:dyDescent="0.2">
      <c r="A22" s="1" t="s">
        <v>17</v>
      </c>
      <c r="B22" s="1">
        <v>6.7</v>
      </c>
      <c r="C22" s="1">
        <v>3</v>
      </c>
      <c r="D22" s="1">
        <f t="shared" si="1"/>
        <v>20.100000000000001</v>
      </c>
    </row>
    <row r="23" spans="1:4" x14ac:dyDescent="0.2">
      <c r="A23" s="4" t="s">
        <v>18</v>
      </c>
      <c r="B23" s="4">
        <v>6.4</v>
      </c>
      <c r="C23" s="4">
        <v>3</v>
      </c>
      <c r="D23" s="1">
        <f t="shared" si="1"/>
        <v>19.200000000000003</v>
      </c>
    </row>
    <row r="24" spans="1:4" x14ac:dyDescent="0.2">
      <c r="A24" s="1" t="s">
        <v>4</v>
      </c>
      <c r="B24" s="1">
        <v>13.9</v>
      </c>
      <c r="C24" s="1">
        <v>19</v>
      </c>
      <c r="D24" s="1">
        <f t="shared" ref="D24:D25" si="2">C24*B24</f>
        <v>264.10000000000002</v>
      </c>
    </row>
    <row r="25" spans="1:4" x14ac:dyDescent="0.2">
      <c r="A25" s="1" t="s">
        <v>21</v>
      </c>
      <c r="B25" s="1">
        <v>3.3</v>
      </c>
      <c r="C25" s="1">
        <v>96</v>
      </c>
      <c r="D25" s="1">
        <f t="shared" si="2"/>
        <v>316.79999999999995</v>
      </c>
    </row>
    <row r="26" spans="1:4" x14ac:dyDescent="0.2">
      <c r="A26" s="1" t="s">
        <v>4</v>
      </c>
      <c r="B26" s="1">
        <v>13.9</v>
      </c>
      <c r="C26" s="1">
        <v>29</v>
      </c>
      <c r="D26" s="1">
        <f t="shared" ref="D26:D32" si="3">C26*B26</f>
        <v>403.1</v>
      </c>
    </row>
    <row r="27" spans="1:4" x14ac:dyDescent="0.2">
      <c r="A27" s="1" t="s">
        <v>12</v>
      </c>
      <c r="B27" s="1">
        <v>20.5</v>
      </c>
      <c r="C27" s="1">
        <v>1</v>
      </c>
      <c r="D27" s="1">
        <f t="shared" si="3"/>
        <v>20.5</v>
      </c>
    </row>
    <row r="28" spans="1:4" x14ac:dyDescent="0.2">
      <c r="A28" s="1" t="s">
        <v>6</v>
      </c>
      <c r="B28" s="1">
        <v>3.8</v>
      </c>
      <c r="C28" s="1">
        <v>24</v>
      </c>
      <c r="D28" s="1">
        <f t="shared" si="3"/>
        <v>91.199999999999989</v>
      </c>
    </row>
    <row r="29" spans="1:4" x14ac:dyDescent="0.2">
      <c r="A29" s="1" t="s">
        <v>7</v>
      </c>
      <c r="B29" s="1">
        <v>3.3</v>
      </c>
      <c r="C29" s="1">
        <v>98</v>
      </c>
      <c r="D29" s="1">
        <f t="shared" si="3"/>
        <v>323.39999999999998</v>
      </c>
    </row>
    <row r="30" spans="1:4" x14ac:dyDescent="0.2">
      <c r="A30" s="1" t="s">
        <v>4</v>
      </c>
      <c r="B30" s="1">
        <v>13.9</v>
      </c>
      <c r="C30" s="1">
        <v>19</v>
      </c>
      <c r="D30" s="1">
        <f t="shared" si="3"/>
        <v>264.10000000000002</v>
      </c>
    </row>
    <row r="31" spans="1:4" x14ac:dyDescent="0.2">
      <c r="A31" s="1" t="s">
        <v>6</v>
      </c>
      <c r="B31" s="1">
        <v>3.8</v>
      </c>
      <c r="C31" s="1">
        <v>18</v>
      </c>
      <c r="D31" s="1">
        <f t="shared" si="3"/>
        <v>68.399999999999991</v>
      </c>
    </row>
    <row r="32" spans="1:4" x14ac:dyDescent="0.2">
      <c r="A32" s="1" t="s">
        <v>7</v>
      </c>
      <c r="B32" s="1">
        <v>3.3</v>
      </c>
      <c r="C32" s="1">
        <v>48</v>
      </c>
      <c r="D32" s="1">
        <f t="shared" si="3"/>
        <v>158.39999999999998</v>
      </c>
    </row>
    <row r="33" spans="1:4" x14ac:dyDescent="0.2">
      <c r="A33" s="1" t="s">
        <v>4</v>
      </c>
      <c r="B33" s="1">
        <v>13.9</v>
      </c>
      <c r="C33" s="1">
        <v>5</v>
      </c>
      <c r="D33" s="1">
        <f t="shared" ref="D33:D34" si="4">C33*B33</f>
        <v>69.5</v>
      </c>
    </row>
    <row r="34" spans="1:4" x14ac:dyDescent="0.2">
      <c r="A34" s="1" t="s">
        <v>6</v>
      </c>
      <c r="B34" s="1">
        <v>3.8</v>
      </c>
      <c r="C34" s="1">
        <v>12</v>
      </c>
      <c r="D34" s="1">
        <f t="shared" si="4"/>
        <v>45.599999999999994</v>
      </c>
    </row>
    <row r="35" spans="1:4" x14ac:dyDescent="0.2">
      <c r="A35" s="1" t="s">
        <v>4</v>
      </c>
      <c r="B35" s="1">
        <v>13.9</v>
      </c>
      <c r="C35" s="1">
        <v>3</v>
      </c>
      <c r="D35" s="1">
        <f>B35*C35</f>
        <v>41.7</v>
      </c>
    </row>
    <row r="36" spans="1:4" x14ac:dyDescent="0.2">
      <c r="A36" s="1" t="s">
        <v>5</v>
      </c>
      <c r="B36" s="1">
        <v>5</v>
      </c>
      <c r="C36" s="1">
        <v>12</v>
      </c>
      <c r="D36" s="1">
        <f t="shared" ref="D36:D39" si="5">B36*C36</f>
        <v>60</v>
      </c>
    </row>
    <row r="37" spans="1:4" x14ac:dyDescent="0.2">
      <c r="A37" s="1" t="s">
        <v>6</v>
      </c>
      <c r="B37" s="1">
        <v>3.8</v>
      </c>
      <c r="C37" s="1">
        <v>8</v>
      </c>
      <c r="D37" s="1">
        <f t="shared" si="5"/>
        <v>30.4</v>
      </c>
    </row>
    <row r="38" spans="1:4" x14ac:dyDescent="0.2">
      <c r="A38" s="1" t="s">
        <v>10</v>
      </c>
      <c r="B38" s="1">
        <v>4.8</v>
      </c>
      <c r="C38" s="1">
        <v>12</v>
      </c>
      <c r="D38" s="1">
        <f t="shared" si="5"/>
        <v>57.599999999999994</v>
      </c>
    </row>
    <row r="39" spans="1:4" x14ac:dyDescent="0.2">
      <c r="A39" s="1" t="s">
        <v>14</v>
      </c>
      <c r="B39" s="1">
        <v>5</v>
      </c>
      <c r="C39" s="1">
        <v>12</v>
      </c>
      <c r="D39" s="1">
        <f t="shared" si="5"/>
        <v>60</v>
      </c>
    </row>
    <row r="40" spans="1:4" x14ac:dyDescent="0.2">
      <c r="A40" s="1" t="s">
        <v>4</v>
      </c>
      <c r="B40" s="1">
        <v>11.9</v>
      </c>
      <c r="C40" s="1">
        <v>1</v>
      </c>
      <c r="D40" s="1">
        <v>11.9</v>
      </c>
    </row>
    <row r="41" spans="1:4" x14ac:dyDescent="0.2">
      <c r="A41" s="1" t="s">
        <v>4</v>
      </c>
      <c r="B41" s="1">
        <v>13.9</v>
      </c>
      <c r="C41" s="1">
        <v>9</v>
      </c>
      <c r="D41" s="1">
        <f>B41*C41</f>
        <v>125.10000000000001</v>
      </c>
    </row>
    <row r="42" spans="1:4" x14ac:dyDescent="0.2">
      <c r="A42" s="1" t="s">
        <v>13</v>
      </c>
      <c r="B42" s="1">
        <v>7</v>
      </c>
      <c r="C42" s="1">
        <v>6</v>
      </c>
      <c r="D42" s="1">
        <f t="shared" ref="D42:D45" si="6">B42*C42</f>
        <v>42</v>
      </c>
    </row>
    <row r="43" spans="1:4" x14ac:dyDescent="0.2">
      <c r="A43" s="1" t="s">
        <v>6</v>
      </c>
      <c r="B43" s="1">
        <v>3.8</v>
      </c>
      <c r="C43" s="1">
        <v>54</v>
      </c>
      <c r="D43" s="1">
        <f t="shared" si="6"/>
        <v>205.2</v>
      </c>
    </row>
    <row r="44" spans="1:4" x14ac:dyDescent="0.2">
      <c r="A44" s="7" t="s">
        <v>15</v>
      </c>
      <c r="B44" s="1">
        <v>36.9</v>
      </c>
      <c r="C44" s="1">
        <v>1</v>
      </c>
      <c r="D44" s="1">
        <f t="shared" si="6"/>
        <v>36.9</v>
      </c>
    </row>
    <row r="45" spans="1:4" ht="15" thickBot="1" x14ac:dyDescent="0.25">
      <c r="A45" s="1" t="s">
        <v>16</v>
      </c>
      <c r="B45" s="1">
        <v>10.9</v>
      </c>
      <c r="C45" s="1">
        <v>1</v>
      </c>
      <c r="D45" s="1">
        <f t="shared" si="6"/>
        <v>10.9</v>
      </c>
    </row>
    <row r="46" spans="1:4" ht="14.25" customHeight="1" thickBot="1" x14ac:dyDescent="0.25">
      <c r="A46" s="16"/>
      <c r="B46" s="16"/>
      <c r="C46" s="17"/>
      <c r="D46" s="6"/>
    </row>
    <row r="47" spans="1:4" ht="14.25" customHeight="1" x14ac:dyDescent="0.2">
      <c r="A47" s="10"/>
      <c r="B47" s="10"/>
      <c r="C47" s="11"/>
      <c r="D47" s="14">
        <f>SUM(D5:D46)</f>
        <v>4533.7999999999993</v>
      </c>
    </row>
    <row r="48" spans="1:4" ht="15" customHeight="1" thickBot="1" x14ac:dyDescent="0.25">
      <c r="A48" s="12"/>
      <c r="B48" s="12"/>
      <c r="C48" s="13"/>
      <c r="D48" s="15"/>
    </row>
  </sheetData>
  <sortState ref="A7:H109">
    <sortCondition ref="A111"/>
  </sortState>
  <mergeCells count="4">
    <mergeCell ref="A1:D1"/>
    <mergeCell ref="A47:C48"/>
    <mergeCell ref="D47:D48"/>
    <mergeCell ref="A46:C4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D1"/>
    </sheetView>
  </sheetViews>
  <sheetFormatPr defaultRowHeight="14.25" x14ac:dyDescent="0.2"/>
  <cols>
    <col min="1" max="1" width="33.75" bestFit="1" customWidth="1"/>
  </cols>
  <sheetData>
    <row r="1" spans="1:4" ht="21" thickBot="1" x14ac:dyDescent="0.35">
      <c r="A1" s="8">
        <v>2020</v>
      </c>
      <c r="B1" s="8"/>
      <c r="C1" s="8"/>
      <c r="D1" s="9"/>
    </row>
    <row r="2" spans="1:4" x14ac:dyDescent="0.2">
      <c r="A2" s="3"/>
      <c r="B2" s="3"/>
      <c r="C2" s="3"/>
      <c r="D2" s="3"/>
    </row>
    <row r="3" spans="1:4" x14ac:dyDescent="0.2">
      <c r="A3" s="3"/>
      <c r="B3" s="3"/>
      <c r="C3" s="3"/>
      <c r="D3" s="3"/>
    </row>
    <row r="4" spans="1:4" ht="15" x14ac:dyDescent="0.2">
      <c r="A4" s="2" t="s">
        <v>0</v>
      </c>
      <c r="B4" s="2" t="s">
        <v>2</v>
      </c>
      <c r="C4" s="2" t="s">
        <v>1</v>
      </c>
      <c r="D4" s="2" t="s">
        <v>3</v>
      </c>
    </row>
    <row r="5" spans="1:4" x14ac:dyDescent="0.2">
      <c r="A5" s="1" t="s">
        <v>4</v>
      </c>
      <c r="B5" s="1">
        <v>13.9</v>
      </c>
      <c r="C5" s="1">
        <v>26</v>
      </c>
      <c r="D5" s="1">
        <f t="shared" ref="D5:D7" si="0">C5*B5</f>
        <v>361.40000000000003</v>
      </c>
    </row>
    <row r="6" spans="1:4" x14ac:dyDescent="0.2">
      <c r="A6" s="1" t="s">
        <v>32</v>
      </c>
      <c r="B6" s="1">
        <v>3.9</v>
      </c>
      <c r="C6" s="1">
        <v>12</v>
      </c>
      <c r="D6" s="1">
        <f t="shared" si="0"/>
        <v>46.8</v>
      </c>
    </row>
    <row r="7" spans="1:4" x14ac:dyDescent="0.2">
      <c r="A7" s="1" t="s">
        <v>7</v>
      </c>
      <c r="B7" s="1">
        <v>3.3</v>
      </c>
      <c r="C7" s="1">
        <v>139</v>
      </c>
      <c r="D7" s="1">
        <f t="shared" si="0"/>
        <v>458.7</v>
      </c>
    </row>
    <row r="8" spans="1:4" x14ac:dyDescent="0.2">
      <c r="A8" s="1" t="s">
        <v>4</v>
      </c>
      <c r="B8" s="1">
        <v>13.9</v>
      </c>
      <c r="C8" s="1">
        <v>20</v>
      </c>
      <c r="D8" s="1">
        <f t="shared" ref="D8:D12" si="1">C8*B8</f>
        <v>278</v>
      </c>
    </row>
    <row r="9" spans="1:4" x14ac:dyDescent="0.2">
      <c r="A9" s="1" t="s">
        <v>6</v>
      </c>
      <c r="B9" s="1">
        <v>3.8</v>
      </c>
      <c r="C9" s="1">
        <v>70</v>
      </c>
      <c r="D9" s="1">
        <f t="shared" si="1"/>
        <v>266</v>
      </c>
    </row>
    <row r="10" spans="1:4" x14ac:dyDescent="0.2">
      <c r="A10" s="1" t="s">
        <v>33</v>
      </c>
      <c r="B10" s="1">
        <v>14.9</v>
      </c>
      <c r="C10" s="1">
        <v>6</v>
      </c>
      <c r="D10" s="1">
        <f t="shared" si="1"/>
        <v>89.4</v>
      </c>
    </row>
    <row r="11" spans="1:4" x14ac:dyDescent="0.2">
      <c r="A11" s="1" t="s">
        <v>7</v>
      </c>
      <c r="B11" s="1">
        <v>3.3</v>
      </c>
      <c r="C11" s="1">
        <v>36</v>
      </c>
      <c r="D11" s="1">
        <f t="shared" si="1"/>
        <v>118.8</v>
      </c>
    </row>
    <row r="12" spans="1:4" x14ac:dyDescent="0.2">
      <c r="A12" s="1" t="s">
        <v>10</v>
      </c>
      <c r="B12" s="1">
        <v>4.8</v>
      </c>
      <c r="C12" s="1">
        <v>12</v>
      </c>
      <c r="D12" s="1">
        <f t="shared" si="1"/>
        <v>57.599999999999994</v>
      </c>
    </row>
    <row r="13" spans="1:4" x14ac:dyDescent="0.2">
      <c r="A13" s="1" t="s">
        <v>23</v>
      </c>
      <c r="B13" s="1">
        <v>55</v>
      </c>
      <c r="C13" s="1">
        <v>14</v>
      </c>
      <c r="D13" s="1">
        <f>B13*C13</f>
        <v>770</v>
      </c>
    </row>
    <row r="14" spans="1:4" x14ac:dyDescent="0.2">
      <c r="A14" s="1" t="s">
        <v>22</v>
      </c>
      <c r="B14" s="1">
        <v>2.2999999999999998</v>
      </c>
      <c r="C14" s="1">
        <v>108</v>
      </c>
      <c r="D14" s="1">
        <f>B14*C14</f>
        <v>248.39999999999998</v>
      </c>
    </row>
    <row r="15" spans="1:4" x14ac:dyDescent="0.2">
      <c r="A15" s="1" t="s">
        <v>27</v>
      </c>
      <c r="B15" s="1">
        <v>12.5</v>
      </c>
      <c r="C15" s="1">
        <v>8</v>
      </c>
      <c r="D15" s="1">
        <f>B15*C15</f>
        <v>100</v>
      </c>
    </row>
    <row r="16" spans="1:4" x14ac:dyDescent="0.2">
      <c r="A16" s="1" t="s">
        <v>11</v>
      </c>
      <c r="B16" s="1">
        <v>5.4</v>
      </c>
      <c r="C16" s="1">
        <v>20</v>
      </c>
      <c r="D16" s="1">
        <f t="shared" ref="D16:D19" si="2">B16*C16</f>
        <v>108</v>
      </c>
    </row>
    <row r="17" spans="1:4" x14ac:dyDescent="0.2">
      <c r="A17" s="1" t="s">
        <v>25</v>
      </c>
      <c r="B17" s="1">
        <v>24</v>
      </c>
      <c r="C17" s="1">
        <v>4</v>
      </c>
      <c r="D17" s="1">
        <f t="shared" si="2"/>
        <v>96</v>
      </c>
    </row>
    <row r="18" spans="1:4" x14ac:dyDescent="0.2">
      <c r="A18" s="1" t="s">
        <v>26</v>
      </c>
      <c r="B18" s="1">
        <v>3.5</v>
      </c>
      <c r="C18" s="1">
        <v>98</v>
      </c>
      <c r="D18" s="1">
        <f t="shared" si="2"/>
        <v>343</v>
      </c>
    </row>
    <row r="19" spans="1:4" ht="15" thickBot="1" x14ac:dyDescent="0.25">
      <c r="A19" s="1" t="s">
        <v>24</v>
      </c>
      <c r="B19" s="1">
        <v>3</v>
      </c>
      <c r="C19" s="1">
        <v>108</v>
      </c>
      <c r="D19" s="1">
        <f t="shared" si="2"/>
        <v>324</v>
      </c>
    </row>
    <row r="20" spans="1:4" ht="15.75" thickBot="1" x14ac:dyDescent="0.25">
      <c r="A20" s="16"/>
      <c r="B20" s="16"/>
      <c r="C20" s="17"/>
      <c r="D20" s="6"/>
    </row>
    <row r="21" spans="1:4" x14ac:dyDescent="0.2">
      <c r="A21" s="10"/>
      <c r="B21" s="10"/>
      <c r="C21" s="11"/>
      <c r="D21" s="14">
        <f>SUM(D5:D20)</f>
        <v>3666.1</v>
      </c>
    </row>
    <row r="22" spans="1:4" ht="15" thickBot="1" x14ac:dyDescent="0.25">
      <c r="A22" s="12"/>
      <c r="B22" s="12"/>
      <c r="C22" s="13"/>
      <c r="D22" s="15"/>
    </row>
  </sheetData>
  <mergeCells count="4">
    <mergeCell ref="D21:D22"/>
    <mergeCell ref="A20:C20"/>
    <mergeCell ref="A21:C22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rightToLeft="1" tabSelected="1" workbookViewId="0">
      <selection activeCell="H8" sqref="H8"/>
    </sheetView>
  </sheetViews>
  <sheetFormatPr defaultRowHeight="14.25" x14ac:dyDescent="0.2"/>
  <cols>
    <col min="1" max="1" width="33.75" bestFit="1" customWidth="1"/>
  </cols>
  <sheetData>
    <row r="1" spans="1:4" ht="21" thickBot="1" x14ac:dyDescent="0.35">
      <c r="A1" s="8">
        <v>2021</v>
      </c>
      <c r="B1" s="8"/>
      <c r="C1" s="8"/>
      <c r="D1" s="9"/>
    </row>
    <row r="2" spans="1:4" x14ac:dyDescent="0.2">
      <c r="A2" s="3"/>
      <c r="B2" s="3"/>
      <c r="C2" s="3"/>
      <c r="D2" s="3"/>
    </row>
    <row r="3" spans="1:4" x14ac:dyDescent="0.2">
      <c r="A3" s="3"/>
      <c r="B3" s="3"/>
      <c r="C3" s="3"/>
      <c r="D3" s="3"/>
    </row>
    <row r="4" spans="1:4" ht="15.75" thickBot="1" x14ac:dyDescent="0.25">
      <c r="A4" s="2" t="s">
        <v>0</v>
      </c>
      <c r="B4" s="2" t="s">
        <v>2</v>
      </c>
      <c r="C4" s="2" t="s">
        <v>1</v>
      </c>
      <c r="D4" s="2" t="s">
        <v>3</v>
      </c>
    </row>
    <row r="5" spans="1:4" ht="15.75" thickBot="1" x14ac:dyDescent="0.25">
      <c r="A5" s="16"/>
      <c r="B5" s="16"/>
      <c r="C5" s="18"/>
      <c r="D5" s="5"/>
    </row>
    <row r="6" spans="1:4" x14ac:dyDescent="0.2">
      <c r="A6" s="1" t="s">
        <v>23</v>
      </c>
      <c r="B6" s="1">
        <v>55</v>
      </c>
      <c r="C6" s="1">
        <v>48</v>
      </c>
      <c r="D6" s="1">
        <f>B6*C6</f>
        <v>2640</v>
      </c>
    </row>
    <row r="7" spans="1:4" x14ac:dyDescent="0.2">
      <c r="A7" s="1" t="s">
        <v>22</v>
      </c>
      <c r="B7" s="1">
        <v>3</v>
      </c>
      <c r="C7" s="1">
        <v>192</v>
      </c>
      <c r="D7" s="1">
        <f>B7*C7</f>
        <v>576</v>
      </c>
    </row>
    <row r="8" spans="1:4" x14ac:dyDescent="0.2">
      <c r="A8" s="1" t="s">
        <v>27</v>
      </c>
      <c r="B8" s="1">
        <v>12.5</v>
      </c>
      <c r="C8" s="1">
        <v>30</v>
      </c>
      <c r="D8" s="1">
        <f>B8*C8</f>
        <v>375</v>
      </c>
    </row>
    <row r="9" spans="1:4" x14ac:dyDescent="0.2">
      <c r="A9" s="1" t="s">
        <v>30</v>
      </c>
      <c r="B9" s="1">
        <v>4</v>
      </c>
      <c r="C9" s="1">
        <v>52</v>
      </c>
      <c r="D9" s="1">
        <f>B9*C9</f>
        <v>208</v>
      </c>
    </row>
    <row r="10" spans="1:4" x14ac:dyDescent="0.2">
      <c r="A10" s="1" t="s">
        <v>11</v>
      </c>
      <c r="B10" s="1">
        <v>5.4</v>
      </c>
      <c r="C10" s="1">
        <v>12</v>
      </c>
      <c r="D10" s="1">
        <f t="shared" ref="D10:D15" si="0">B10*C10</f>
        <v>64.800000000000011</v>
      </c>
    </row>
    <row r="11" spans="1:4" x14ac:dyDescent="0.2">
      <c r="A11" s="1" t="s">
        <v>25</v>
      </c>
      <c r="B11" s="1">
        <v>24</v>
      </c>
      <c r="C11" s="1">
        <v>22</v>
      </c>
      <c r="D11" s="1">
        <f t="shared" si="0"/>
        <v>528</v>
      </c>
    </row>
    <row r="12" spans="1:4" x14ac:dyDescent="0.2">
      <c r="A12" s="1" t="s">
        <v>31</v>
      </c>
      <c r="B12" s="1">
        <v>130</v>
      </c>
      <c r="C12" s="1">
        <v>1</v>
      </c>
      <c r="D12" s="1">
        <f t="shared" si="0"/>
        <v>130</v>
      </c>
    </row>
    <row r="13" spans="1:4" x14ac:dyDescent="0.2">
      <c r="A13" s="1" t="s">
        <v>29</v>
      </c>
      <c r="B13" s="1">
        <v>3.4</v>
      </c>
      <c r="C13" s="1">
        <v>48</v>
      </c>
      <c r="D13" s="1">
        <f t="shared" si="0"/>
        <v>163.19999999999999</v>
      </c>
    </row>
    <row r="14" spans="1:4" x14ac:dyDescent="0.2">
      <c r="A14" s="1" t="s">
        <v>24</v>
      </c>
      <c r="B14" s="1">
        <v>3</v>
      </c>
      <c r="C14" s="1">
        <v>82</v>
      </c>
      <c r="D14" s="1">
        <f t="shared" si="0"/>
        <v>246</v>
      </c>
    </row>
    <row r="15" spans="1:4" ht="15" thickBot="1" x14ac:dyDescent="0.25">
      <c r="A15" s="1" t="s">
        <v>28</v>
      </c>
      <c r="B15" s="1">
        <v>72</v>
      </c>
      <c r="C15" s="1">
        <v>9</v>
      </c>
      <c r="D15" s="1">
        <f t="shared" si="0"/>
        <v>648</v>
      </c>
    </row>
    <row r="16" spans="1:4" ht="15.75" thickBot="1" x14ac:dyDescent="0.25">
      <c r="A16" s="16"/>
      <c r="B16" s="16"/>
      <c r="C16" s="17"/>
      <c r="D16" s="6"/>
    </row>
    <row r="17" spans="1:4" x14ac:dyDescent="0.2">
      <c r="A17" s="10"/>
      <c r="B17" s="10"/>
      <c r="C17" s="11"/>
      <c r="D17" s="14">
        <f>SUM(D5:D16)</f>
        <v>5579</v>
      </c>
    </row>
    <row r="18" spans="1:4" ht="15" thickBot="1" x14ac:dyDescent="0.25">
      <c r="A18" s="12"/>
      <c r="B18" s="12"/>
      <c r="C18" s="13"/>
      <c r="D18" s="15"/>
    </row>
  </sheetData>
  <mergeCells count="5">
    <mergeCell ref="D17:D18"/>
    <mergeCell ref="A5:C5"/>
    <mergeCell ref="A16:C16"/>
    <mergeCell ref="A17:C18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2019</vt:lpstr>
      <vt:lpstr>2020</vt:lpstr>
      <vt:lpstr>2021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 סרוב</dc:creator>
  <cp:lastModifiedBy>שרון שור</cp:lastModifiedBy>
  <dcterms:created xsi:type="dcterms:W3CDTF">2021-07-18T07:19:53Z</dcterms:created>
  <dcterms:modified xsi:type="dcterms:W3CDTF">2021-10-10T13:37:46Z</dcterms:modified>
</cp:coreProperties>
</file>