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bookViews>
    <workbookView xWindow="0" yWindow="0" windowWidth="19200" windowHeight="6960"/>
  </bookViews>
  <sheets>
    <sheet name="מעונות יום שיקומיים-מידע נדר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5" i="1" l="1"/>
  <c r="Y6" i="1"/>
  <c r="Y7" i="1"/>
  <c r="Y8" i="1"/>
  <c r="Y4" i="1"/>
  <c r="T5" i="1"/>
  <c r="T6" i="1"/>
  <c r="T7" i="1"/>
  <c r="T4" i="1"/>
  <c r="O5" i="1"/>
  <c r="O6" i="1"/>
  <c r="O7" i="1"/>
  <c r="O4" i="1"/>
  <c r="E5" i="1"/>
  <c r="E6" i="1"/>
  <c r="E7" i="1"/>
  <c r="E8" i="1"/>
  <c r="E4" i="1"/>
  <c r="J8" i="1"/>
  <c r="J5" i="1"/>
  <c r="J6" i="1"/>
  <c r="J7" i="1"/>
  <c r="J4" i="1"/>
  <c r="Z8" i="1" l="1"/>
  <c r="X8" i="1"/>
  <c r="S8" i="1"/>
  <c r="N8" i="1"/>
  <c r="I8" i="1"/>
  <c r="D8" i="1"/>
  <c r="F8" i="1" l="1"/>
  <c r="G8" i="1" l="1"/>
  <c r="H8" i="1"/>
  <c r="K8" i="1"/>
  <c r="P8" i="1"/>
  <c r="Q8" i="1"/>
  <c r="R8" i="1"/>
  <c r="T8" i="1" s="1"/>
  <c r="U8" i="1"/>
  <c r="V8" i="1"/>
  <c r="W8" i="1"/>
  <c r="L8" i="1" l="1"/>
  <c r="M8" i="1"/>
  <c r="O8" i="1" s="1"/>
  <c r="C8" i="1"/>
  <c r="B8" i="1"/>
</calcChain>
</file>

<file path=xl/sharedStrings.xml><?xml version="1.0" encoding="utf-8"?>
<sst xmlns="http://schemas.openxmlformats.org/spreadsheetml/2006/main" count="33" uniqueCount="17">
  <si>
    <t>דרום</t>
  </si>
  <si>
    <t>חיפה והצפון</t>
  </si>
  <si>
    <t>ירושלים</t>
  </si>
  <si>
    <t>תל אביב והמרכז</t>
  </si>
  <si>
    <t>מחוז</t>
  </si>
  <si>
    <t>סה"כ</t>
  </si>
  <si>
    <t xml:space="preserve">מעונות יום שיקומיים ייעודיים לפעוטות עם אוטיזים - בפילוח לפי סוג מסגרת ומחוז </t>
  </si>
  <si>
    <t xml:space="preserve">דוגמא </t>
  </si>
  <si>
    <t xml:space="preserve">מספר מעונות יום שיקומיים יעודיים לאוטיזם </t>
  </si>
  <si>
    <t>פעוטות עם אוטיזם עד גיל 3 - מוכרים במשרד הרווחה לשנת 2017</t>
  </si>
  <si>
    <t>פעוטות עם אוטיזם עד גיל 3 - מוכרים במשרד הרווחה לשנת 2018</t>
  </si>
  <si>
    <t>פעוטות עם אוטיזם עד גיל 3 - מוכרים במשרד הרווחה לשנת 2020</t>
  </si>
  <si>
    <t>פעוטות עם אוטיזם עד גיל 3 - מוכרים במשרד הרווחה לשנת 2019</t>
  </si>
  <si>
    <t>פעוטות עם אוטיזם עד גיל 3 - מוכרים במשרד הרווחה לשנת 2021</t>
  </si>
  <si>
    <t>סך הכל פעוטות אוטיסטים במעונות</t>
  </si>
  <si>
    <t>מספר פעוטות מושמים בכיתות אוטיסטים במעון משותף</t>
  </si>
  <si>
    <t>מספר פעוטות מושמים במעונות יום ייעודיים לאוטיסטים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</si>
</sst>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0D]d\ mmmm\ yyyy;@"/>
  </numFmts>
  <fonts count="7" x14ac:knownFonts="1">
    <font>
      <sz val="11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3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2" fillId="2" borderId="0" xfId="0" applyFont="1" applyFill="1"/>
    <xf numFmtId="0" fontId="2" fillId="0" borderId="0" xfId="0" applyFont="1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2" fillId="3" borderId="0" xfId="0" applyFont="1" applyFill="1"/>
    <xf numFmtId="0" fontId="5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vertical="top"/>
    </xf>
    <xf numFmtId="0" fontId="3" fillId="2" borderId="1" xfId="0" applyFont="1" applyFill="1" applyBorder="1"/>
    <xf numFmtId="0" fontId="3" fillId="3" borderId="1" xfId="0" applyFont="1" applyFill="1" applyBorder="1"/>
    <xf numFmtId="0" fontId="5" fillId="2" borderId="0" xfId="0" applyFont="1" applyFill="1"/>
    <xf numFmtId="0" fontId="3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3" fillId="0" borderId="5" xfId="0" applyNumberFormat="1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NumberFormat="1" applyFont="1" applyBorder="1" applyAlignment="1">
      <alignment horizontal="center" vertical="top"/>
    </xf>
    <xf numFmtId="0" fontId="3" fillId="0" borderId="8" xfId="0" applyNumberFormat="1" applyFont="1" applyBorder="1" applyAlignment="1">
      <alignment horizontal="center" vertical="top"/>
    </xf>
    <xf numFmtId="0" fontId="3" fillId="0" borderId="6" xfId="0" applyNumberFormat="1" applyFon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top"/>
    </xf>
    <xf numFmtId="0" fontId="3" fillId="0" borderId="9" xfId="0" applyNumberFormat="1" applyFont="1" applyBorder="1" applyAlignment="1">
      <alignment horizontal="center" vertical="top"/>
    </xf>
    <xf numFmtId="0" fontId="3" fillId="0" borderId="3" xfId="0" applyNumberFormat="1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5" fillId="3" borderId="0" xfId="0" applyFont="1" applyFill="1"/>
    <xf numFmtId="0" fontId="3" fillId="0" borderId="1" xfId="0" applyFont="1" applyFill="1" applyBorder="1"/>
    <xf numFmtId="0" fontId="3" fillId="0" borderId="9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"/>
  <sheetViews>
    <sheetView rightToLeft="1" tabSelected="1" zoomScale="70" zoomScaleNormal="70" workbookViewId="0">
      <selection activeCell="T8" sqref="T8"/>
    </sheetView>
  </sheetViews>
  <sheetFormatPr defaultColWidth="8.59765625" defaultRowHeight="17.399999999999999" x14ac:dyDescent="0.3"/>
  <cols>
    <col min="1" max="1" width="29.09765625" style="3" customWidth="1"/>
    <col min="2" max="2" width="21.09765625" style="3" customWidth="1"/>
    <col min="3" max="5" width="17.69921875" style="3" customWidth="1"/>
    <col min="6" max="6" width="16" style="3" customWidth="1"/>
    <col min="7" max="7" width="22.19921875" style="3" customWidth="1"/>
    <col min="8" max="10" width="15.69921875" style="3" customWidth="1"/>
    <col min="11" max="11" width="16.59765625" style="3" customWidth="1"/>
    <col min="12" max="12" width="19.69921875" style="3" customWidth="1"/>
    <col min="13" max="15" width="16.09765625" style="3" customWidth="1"/>
    <col min="16" max="16" width="17.19921875" style="3" customWidth="1"/>
    <col min="17" max="17" width="19.5" style="3" customWidth="1"/>
    <col min="18" max="20" width="17.5" style="3" customWidth="1"/>
    <col min="21" max="21" width="16.19921875" style="3" customWidth="1"/>
    <col min="22" max="22" width="19.69921875" style="3" customWidth="1"/>
    <col min="23" max="25" width="16.19921875" style="3" customWidth="1"/>
    <col min="26" max="26" width="13.69921875" style="3" customWidth="1"/>
    <col min="27" max="16384" width="8.59765625" style="3"/>
  </cols>
  <sheetData>
    <row r="1" spans="1:26" s="1" customFormat="1" ht="22.8" x14ac:dyDescent="0.3">
      <c r="A1" s="19" t="s">
        <v>4</v>
      </c>
      <c r="B1" s="18" t="s">
        <v>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s="8" customFormat="1" ht="130.05000000000001" customHeight="1" x14ac:dyDescent="0.25">
      <c r="A2" s="19"/>
      <c r="B2" s="24">
        <v>2017</v>
      </c>
      <c r="C2" s="25"/>
      <c r="D2" s="25"/>
      <c r="E2" s="26"/>
      <c r="F2" s="16" t="s">
        <v>9</v>
      </c>
      <c r="G2" s="30">
        <v>2018</v>
      </c>
      <c r="H2" s="31"/>
      <c r="I2" s="31"/>
      <c r="J2" s="32"/>
      <c r="K2" s="22" t="s">
        <v>10</v>
      </c>
      <c r="L2" s="27">
        <v>2019</v>
      </c>
      <c r="M2" s="28"/>
      <c r="N2" s="28"/>
      <c r="O2" s="29"/>
      <c r="P2" s="16" t="s">
        <v>12</v>
      </c>
      <c r="Q2" s="27">
        <v>2020</v>
      </c>
      <c r="R2" s="28"/>
      <c r="S2" s="28"/>
      <c r="T2" s="29"/>
      <c r="U2" s="16" t="s">
        <v>11</v>
      </c>
      <c r="V2" s="20">
        <v>2021</v>
      </c>
      <c r="W2" s="36"/>
      <c r="X2" s="36"/>
      <c r="Y2" s="21"/>
      <c r="Z2" s="16" t="s">
        <v>13</v>
      </c>
    </row>
    <row r="3" spans="1:26" s="10" customFormat="1" ht="68.55" customHeight="1" x14ac:dyDescent="0.25">
      <c r="A3" s="19"/>
      <c r="B3" s="9" t="s">
        <v>8</v>
      </c>
      <c r="C3" s="15" t="s">
        <v>16</v>
      </c>
      <c r="D3" s="15" t="s">
        <v>15</v>
      </c>
      <c r="E3" s="33" t="s">
        <v>14</v>
      </c>
      <c r="F3" s="17"/>
      <c r="G3" s="9" t="s">
        <v>8</v>
      </c>
      <c r="H3" s="15" t="s">
        <v>16</v>
      </c>
      <c r="I3" s="15" t="s">
        <v>15</v>
      </c>
      <c r="J3" s="33" t="s">
        <v>14</v>
      </c>
      <c r="K3" s="23"/>
      <c r="L3" s="9" t="s">
        <v>8</v>
      </c>
      <c r="M3" s="15" t="s">
        <v>16</v>
      </c>
      <c r="N3" s="15" t="s">
        <v>15</v>
      </c>
      <c r="O3" s="33" t="s">
        <v>14</v>
      </c>
      <c r="P3" s="17"/>
      <c r="Q3" s="9" t="s">
        <v>8</v>
      </c>
      <c r="R3" s="15" t="s">
        <v>16</v>
      </c>
      <c r="S3" s="15" t="s">
        <v>15</v>
      </c>
      <c r="T3" s="33" t="s">
        <v>14</v>
      </c>
      <c r="U3" s="17"/>
      <c r="V3" s="9" t="s">
        <v>8</v>
      </c>
      <c r="W3" s="15" t="s">
        <v>16</v>
      </c>
      <c r="X3" s="15" t="s">
        <v>15</v>
      </c>
      <c r="Y3" s="33" t="s">
        <v>14</v>
      </c>
      <c r="Z3" s="17"/>
    </row>
    <row r="4" spans="1:26" s="13" customFormat="1" ht="21" x14ac:dyDescent="0.4">
      <c r="A4" s="11" t="s">
        <v>0</v>
      </c>
      <c r="B4" s="35">
        <v>4</v>
      </c>
      <c r="C4" s="35">
        <v>63</v>
      </c>
      <c r="D4" s="35">
        <v>11</v>
      </c>
      <c r="E4" s="34">
        <f>SUM(C4:D4)</f>
        <v>74</v>
      </c>
      <c r="F4" s="11">
        <v>154</v>
      </c>
      <c r="G4" s="11">
        <v>5</v>
      </c>
      <c r="H4" s="11">
        <v>65</v>
      </c>
      <c r="I4" s="11">
        <v>11</v>
      </c>
      <c r="J4" s="12">
        <f>SUM(H4:I4)</f>
        <v>76</v>
      </c>
      <c r="K4" s="11">
        <v>184</v>
      </c>
      <c r="L4" s="11">
        <v>5</v>
      </c>
      <c r="M4" s="11">
        <v>73</v>
      </c>
      <c r="N4" s="11">
        <v>16</v>
      </c>
      <c r="O4" s="12">
        <f>SUM(M4:N4)</f>
        <v>89</v>
      </c>
      <c r="P4" s="11">
        <v>216</v>
      </c>
      <c r="Q4" s="11">
        <v>5</v>
      </c>
      <c r="R4" s="11">
        <v>71</v>
      </c>
      <c r="S4" s="11">
        <v>11</v>
      </c>
      <c r="T4" s="12">
        <f>SUM(R4:S4)</f>
        <v>82</v>
      </c>
      <c r="U4" s="11">
        <v>214</v>
      </c>
      <c r="V4" s="11">
        <v>5</v>
      </c>
      <c r="W4" s="11">
        <v>76</v>
      </c>
      <c r="X4" s="11">
        <v>12</v>
      </c>
      <c r="Y4" s="12">
        <f>SUM(W4:X4)</f>
        <v>88</v>
      </c>
      <c r="Z4" s="11">
        <v>124</v>
      </c>
    </row>
    <row r="5" spans="1:26" s="13" customFormat="1" ht="21" x14ac:dyDescent="0.4">
      <c r="A5" s="11" t="s">
        <v>1</v>
      </c>
      <c r="B5" s="11">
        <v>11</v>
      </c>
      <c r="C5" s="11">
        <v>135</v>
      </c>
      <c r="D5" s="11">
        <v>6</v>
      </c>
      <c r="E5" s="34">
        <f t="shared" ref="E5:E8" si="0">SUM(C5:D5)</f>
        <v>141</v>
      </c>
      <c r="F5" s="11">
        <v>253</v>
      </c>
      <c r="G5" s="11">
        <v>11</v>
      </c>
      <c r="H5" s="11">
        <v>167</v>
      </c>
      <c r="I5" s="11">
        <v>9</v>
      </c>
      <c r="J5" s="12">
        <f t="shared" ref="J5:J7" si="1">SUM(H5:I5)</f>
        <v>176</v>
      </c>
      <c r="K5" s="11">
        <v>312</v>
      </c>
      <c r="L5" s="11">
        <v>12</v>
      </c>
      <c r="M5" s="11">
        <v>173</v>
      </c>
      <c r="N5" s="11">
        <v>6</v>
      </c>
      <c r="O5" s="12">
        <f t="shared" ref="O5:O8" si="2">SUM(M5:N5)</f>
        <v>179</v>
      </c>
      <c r="P5" s="11">
        <v>352</v>
      </c>
      <c r="Q5" s="11">
        <v>12</v>
      </c>
      <c r="R5" s="11">
        <v>172</v>
      </c>
      <c r="S5" s="11">
        <v>5</v>
      </c>
      <c r="T5" s="12">
        <f t="shared" ref="T5:T8" si="3">SUM(R5:S5)</f>
        <v>177</v>
      </c>
      <c r="U5" s="11">
        <v>373</v>
      </c>
      <c r="V5" s="11">
        <v>12</v>
      </c>
      <c r="W5" s="11">
        <v>225</v>
      </c>
      <c r="X5" s="11">
        <v>22</v>
      </c>
      <c r="Y5" s="12">
        <f t="shared" ref="Y5:Y8" si="4">SUM(W5:X5)</f>
        <v>247</v>
      </c>
      <c r="Z5" s="11">
        <v>122</v>
      </c>
    </row>
    <row r="6" spans="1:26" s="13" customFormat="1" ht="21" x14ac:dyDescent="0.4">
      <c r="A6" s="11" t="s">
        <v>2</v>
      </c>
      <c r="B6" s="11">
        <v>6</v>
      </c>
      <c r="C6" s="11">
        <v>101</v>
      </c>
      <c r="D6" s="11">
        <v>13</v>
      </c>
      <c r="E6" s="34">
        <f t="shared" si="0"/>
        <v>114</v>
      </c>
      <c r="F6" s="11">
        <v>236</v>
      </c>
      <c r="G6" s="11">
        <v>7</v>
      </c>
      <c r="H6" s="11">
        <v>119</v>
      </c>
      <c r="I6" s="11">
        <v>17</v>
      </c>
      <c r="J6" s="12">
        <f t="shared" si="1"/>
        <v>136</v>
      </c>
      <c r="K6" s="11">
        <v>272</v>
      </c>
      <c r="L6" s="11">
        <v>8</v>
      </c>
      <c r="M6" s="11">
        <v>123</v>
      </c>
      <c r="N6" s="11">
        <v>16</v>
      </c>
      <c r="O6" s="12">
        <f t="shared" si="2"/>
        <v>139</v>
      </c>
      <c r="P6" s="11">
        <v>325</v>
      </c>
      <c r="Q6" s="11">
        <v>7</v>
      </c>
      <c r="R6" s="11">
        <v>123</v>
      </c>
      <c r="S6" s="11">
        <v>39</v>
      </c>
      <c r="T6" s="12">
        <f t="shared" si="3"/>
        <v>162</v>
      </c>
      <c r="U6" s="11">
        <v>340</v>
      </c>
      <c r="V6" s="11">
        <v>7</v>
      </c>
      <c r="W6" s="11">
        <v>153</v>
      </c>
      <c r="X6" s="11">
        <v>44</v>
      </c>
      <c r="Y6" s="12">
        <f t="shared" si="4"/>
        <v>197</v>
      </c>
      <c r="Z6" s="11">
        <v>188</v>
      </c>
    </row>
    <row r="7" spans="1:26" s="13" customFormat="1" ht="21" x14ac:dyDescent="0.4">
      <c r="A7" s="11" t="s">
        <v>3</v>
      </c>
      <c r="B7" s="11">
        <v>26</v>
      </c>
      <c r="C7" s="11">
        <v>351</v>
      </c>
      <c r="D7" s="11">
        <v>20</v>
      </c>
      <c r="E7" s="34">
        <f t="shared" si="0"/>
        <v>371</v>
      </c>
      <c r="F7" s="11">
        <v>773</v>
      </c>
      <c r="G7" s="11">
        <v>28</v>
      </c>
      <c r="H7" s="11">
        <v>431</v>
      </c>
      <c r="I7" s="11">
        <v>21</v>
      </c>
      <c r="J7" s="12">
        <f t="shared" si="1"/>
        <v>452</v>
      </c>
      <c r="K7" s="11">
        <v>950</v>
      </c>
      <c r="L7" s="11">
        <v>29</v>
      </c>
      <c r="M7" s="11">
        <v>441</v>
      </c>
      <c r="N7" s="11">
        <v>20</v>
      </c>
      <c r="O7" s="12">
        <f t="shared" si="2"/>
        <v>461</v>
      </c>
      <c r="P7" s="11">
        <v>1061</v>
      </c>
      <c r="Q7" s="11">
        <v>30</v>
      </c>
      <c r="R7" s="11">
        <v>495</v>
      </c>
      <c r="S7" s="11">
        <v>47</v>
      </c>
      <c r="T7" s="12">
        <f t="shared" si="3"/>
        <v>542</v>
      </c>
      <c r="U7" s="11">
        <v>1155</v>
      </c>
      <c r="V7" s="11">
        <v>29</v>
      </c>
      <c r="W7" s="11">
        <v>528</v>
      </c>
      <c r="X7" s="11">
        <v>66</v>
      </c>
      <c r="Y7" s="12">
        <f t="shared" si="4"/>
        <v>594</v>
      </c>
      <c r="Z7" s="11">
        <v>672</v>
      </c>
    </row>
    <row r="8" spans="1:26" s="14" customFormat="1" ht="21" x14ac:dyDescent="0.4">
      <c r="A8" s="11" t="s">
        <v>5</v>
      </c>
      <c r="B8" s="35">
        <f>SUM(B4:B7)</f>
        <v>47</v>
      </c>
      <c r="C8" s="35">
        <f>SUM(C4:C7)</f>
        <v>650</v>
      </c>
      <c r="D8" s="35">
        <f>SUM(D4:D7)</f>
        <v>50</v>
      </c>
      <c r="E8" s="34">
        <f t="shared" si="0"/>
        <v>700</v>
      </c>
      <c r="F8" s="35">
        <f t="shared" ref="F8:K8" si="5">SUM(F4:F7)</f>
        <v>1416</v>
      </c>
      <c r="G8" s="11">
        <f t="shared" si="5"/>
        <v>51</v>
      </c>
      <c r="H8" s="11">
        <f t="shared" si="5"/>
        <v>782</v>
      </c>
      <c r="I8" s="11">
        <f t="shared" si="5"/>
        <v>58</v>
      </c>
      <c r="J8" s="12">
        <f>SUM(J4:J7)</f>
        <v>840</v>
      </c>
      <c r="K8" s="11">
        <f t="shared" si="5"/>
        <v>1718</v>
      </c>
      <c r="L8" s="11">
        <f t="shared" ref="L8:N8" si="6">SUM(L4:L7)</f>
        <v>54</v>
      </c>
      <c r="M8" s="11">
        <f t="shared" si="6"/>
        <v>810</v>
      </c>
      <c r="N8" s="11">
        <f t="shared" si="6"/>
        <v>58</v>
      </c>
      <c r="O8" s="12">
        <f t="shared" si="2"/>
        <v>868</v>
      </c>
      <c r="P8" s="11">
        <f t="shared" ref="P8" si="7">SUM(P4:P7)</f>
        <v>1954</v>
      </c>
      <c r="Q8" s="11">
        <f t="shared" ref="Q8" si="8">SUM(Q4:Q7)</f>
        <v>54</v>
      </c>
      <c r="R8" s="11">
        <f t="shared" ref="R8:S8" si="9">SUM(R4:R7)</f>
        <v>861</v>
      </c>
      <c r="S8" s="11">
        <f t="shared" si="9"/>
        <v>102</v>
      </c>
      <c r="T8" s="12">
        <f t="shared" si="3"/>
        <v>963</v>
      </c>
      <c r="U8" s="11">
        <f t="shared" ref="U8" si="10">SUM(U4:U7)</f>
        <v>2082</v>
      </c>
      <c r="V8" s="11">
        <f t="shared" ref="V8" si="11">SUM(V4:V7)</f>
        <v>53</v>
      </c>
      <c r="W8" s="11">
        <f t="shared" ref="W8:Z8" si="12">SUM(W4:W7)</f>
        <v>982</v>
      </c>
      <c r="X8" s="11">
        <f t="shared" si="12"/>
        <v>144</v>
      </c>
      <c r="Y8" s="12">
        <f t="shared" si="4"/>
        <v>1126</v>
      </c>
      <c r="Z8" s="11">
        <f t="shared" si="12"/>
        <v>1106</v>
      </c>
    </row>
    <row r="9" spans="1:26" s="2" customFormat="1" x14ac:dyDescent="0.3"/>
    <row r="10" spans="1:26" x14ac:dyDescent="0.3">
      <c r="R10" s="4"/>
      <c r="S10" s="4"/>
      <c r="T10" s="4"/>
      <c r="U10" s="4"/>
      <c r="V10" s="4"/>
      <c r="W10" s="4"/>
      <c r="X10" s="4"/>
      <c r="Y10" s="4"/>
    </row>
    <row r="11" spans="1:26" x14ac:dyDescent="0.3">
      <c r="A11" s="7" t="s">
        <v>7</v>
      </c>
      <c r="R11" s="4"/>
      <c r="S11" s="4"/>
      <c r="T11" s="4"/>
      <c r="U11" s="4"/>
      <c r="V11" s="4"/>
      <c r="W11" s="4"/>
      <c r="X11" s="4"/>
      <c r="Y11" s="4"/>
    </row>
    <row r="12" spans="1:26" x14ac:dyDescent="0.3">
      <c r="R12" s="4"/>
      <c r="S12" s="4"/>
      <c r="T12" s="4"/>
      <c r="U12" s="5"/>
      <c r="V12" s="4"/>
      <c r="W12" s="4"/>
      <c r="X12" s="4"/>
      <c r="Y12" s="4"/>
    </row>
    <row r="13" spans="1:26" x14ac:dyDescent="0.3">
      <c r="R13" s="4"/>
      <c r="S13" s="4"/>
      <c r="T13" s="4"/>
      <c r="U13" s="6"/>
      <c r="V13" s="4"/>
      <c r="W13" s="4"/>
      <c r="X13" s="4"/>
      <c r="Y13" s="4"/>
    </row>
    <row r="14" spans="1:26" x14ac:dyDescent="0.3">
      <c r="R14" s="4"/>
      <c r="S14" s="4"/>
      <c r="T14" s="4"/>
      <c r="U14" s="6"/>
      <c r="V14" s="4"/>
      <c r="W14" s="4"/>
      <c r="X14" s="4"/>
      <c r="Y14" s="4"/>
    </row>
  </sheetData>
  <mergeCells count="12">
    <mergeCell ref="Z2:Z3"/>
    <mergeCell ref="B1:Z1"/>
    <mergeCell ref="A1:A3"/>
    <mergeCell ref="F2:F3"/>
    <mergeCell ref="K2:K3"/>
    <mergeCell ref="P2:P3"/>
    <mergeCell ref="U2:U3"/>
    <mergeCell ref="B2:E2"/>
    <mergeCell ref="G2:J2"/>
    <mergeCell ref="L2:O2"/>
    <mergeCell ref="Q2:T2"/>
    <mergeCell ref="V2:Y2"/>
  </mergeCells>
  <pageMargins left="0.7" right="0.7" top="0.75" bottom="0.75" header="0.3" footer="0.3"/>
  <pageSetup paperSize="9" orientation="portrait" r:id="rId1"/>
  <ignoredErrors>
    <ignoredError sqref="P8 U8 K8 F8 O4:O8 T4:T8 Y4:Y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מעונות יום שיקומיים-מידע נדרש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Galya Refua</dc:creator>
  <cp:lastModifiedBy>נחום עידו</cp:lastModifiedBy>
  <dcterms:created xsi:type="dcterms:W3CDTF">2021-07-07T08:22:29Z</dcterms:created>
  <dcterms:modified xsi:type="dcterms:W3CDTF">2021-10-17T12:07:31Z</dcterms:modified>
</cp:coreProperties>
</file>