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1-0061\"/>
    </mc:Choice>
  </mc:AlternateContent>
  <bookViews>
    <workbookView xWindow="0" yWindow="0" windowWidth="21600" windowHeight="96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9" i="1" l="1"/>
  <c r="C21" i="1" l="1"/>
  <c r="G21" i="1" s="1"/>
  <c r="D21" i="1"/>
  <c r="E21" i="1"/>
  <c r="G2" i="1" l="1"/>
  <c r="F20" i="1" l="1"/>
  <c r="F21" i="1" s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7" i="1"/>
  <c r="G18" i="1"/>
  <c r="G19" i="1"/>
  <c r="G20" i="1"/>
  <c r="G16" i="1"/>
</calcChain>
</file>

<file path=xl/sharedStrings.xml><?xml version="1.0" encoding="utf-8"?>
<sst xmlns="http://schemas.openxmlformats.org/spreadsheetml/2006/main" count="30" uniqueCount="30">
  <si>
    <t>סמל ישוב</t>
  </si>
  <si>
    <t>שם ישוב</t>
  </si>
  <si>
    <t>רהט</t>
  </si>
  <si>
    <t>תל שבע</t>
  </si>
  <si>
    <t>ערערה בנגב</t>
  </si>
  <si>
    <t>כסיפה</t>
  </si>
  <si>
    <t>חורה</t>
  </si>
  <si>
    <t>לקיה</t>
  </si>
  <si>
    <t>שגב שלום</t>
  </si>
  <si>
    <t>אבו כף אום בטין</t>
  </si>
  <si>
    <t>א סייד</t>
  </si>
  <si>
    <t>ביר הדאג'</t>
  </si>
  <si>
    <t>קסר א סיר</t>
  </si>
  <si>
    <t>אבו תלול</t>
  </si>
  <si>
    <t>תראבין א צאנה</t>
  </si>
  <si>
    <t>אבו קרינאת ישוב</t>
  </si>
  <si>
    <t>דריג'את</t>
  </si>
  <si>
    <t xml:space="preserve">מכחול </t>
  </si>
  <si>
    <t xml:space="preserve">כחלה </t>
  </si>
  <si>
    <t xml:space="preserve">אל-עזי </t>
  </si>
  <si>
    <t>ממוצע מהירות גלישה</t>
  </si>
  <si>
    <t>סה"כ</t>
  </si>
  <si>
    <t>(סעוה (מולדה</t>
  </si>
  <si>
    <t>אחוז מבנים מונגשים</t>
  </si>
  <si>
    <t>אומדן משקי בית בישוב לפי למ"ס</t>
  </si>
  <si>
    <t>מספר מבנים (רגילים וארעים) לפי מפ"י</t>
  </si>
  <si>
    <t>מבנים מונגשים לפי בזק</t>
  </si>
  <si>
    <t>הערות:</t>
  </si>
  <si>
    <t>אומדן משקי בית וכמות מבנים הינם לפי למ"ס ומפ"י. כמו כן, נתון מספר המבנים המונגשים הינו לפי חברת בזק. משרד התקשורת קיבל נתונים אלו מגורמים חיצוניים, ולא הפיק אותם בעצמו.</t>
  </si>
  <si>
    <t>היישובים רהט, תל שבע, כסיפה, חורה, לקיה, ביר הדאג', ודריג'ת הינם יישובים עבורם הוט קיבלה פטור מפרישה נייחת, אך מחוייבת לתת שירות במתכונת של ניטרליות טכנולוגית. בנוגע ליישוב אבו תלול - הוט הגישה לוועדה המייעצת בקשה לפטור מפרישה והוועדה טרם גיבשה הכרעה. אין למשרד מידע בנוגע לפרישה של הוט בשאר היישובים המופיעים בדו"ח זה.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</si>
</sst>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Alignment="1">
      <alignment horizontal="right"/>
    </xf>
    <xf numFmtId="165" fontId="2" fillId="0" borderId="0" xfId="0" applyNumberFormat="1" applyFont="1"/>
    <xf numFmtId="9" fontId="2" fillId="0" borderId="0" xfId="2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ielr/AppData/Local/Microsoft/Windows/INetCache/Content.Outlook/WFNVLCD4/&#1492;&#1510;&#1492;&#1512;&#1514;%20&#1492;&#1493;&#1496;-%20&#1488;&#1497;%20&#1506;&#1502;&#1497;&#1491;&#1492;%20&#1489;&#1495;&#1493;&#1489;&#1514;%20&#1492;&#1488;&#1493;&#1504;&#1497;&#1489;&#1512;&#1505;&#1500;&#1497;&#1493;&#151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צהרת אי פרישה"/>
      <sheetName val="הצעה להחלטה"/>
      <sheetName val="35 חדשים ומזרח ים"/>
      <sheetName val="למס 2019"/>
      <sheetName val="למס מש&quot;ב 2019"/>
      <sheetName val="למס 2016"/>
      <sheetName val="למס 2013"/>
      <sheetName val="למס מש&quot;ב 2013"/>
      <sheetName val="אזורי פרישה ותמרוץ"/>
      <sheetName val="בזק- דצמבר 2020 (פיקוח)"/>
      <sheetName val="נתוני בזק פיקוח לבקשות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rightToLeft="1" tabSelected="1" zoomScaleNormal="100" workbookViewId="0">
      <selection activeCell="C22" sqref="C22"/>
    </sheetView>
  </sheetViews>
  <sheetFormatPr defaultRowHeight="14.25" x14ac:dyDescent="0.2"/>
  <cols>
    <col min="1" max="1" width="45.25" customWidth="1"/>
    <col min="2" max="2" width="8.125" bestFit="1" customWidth="1"/>
    <col min="3" max="3" width="19.625" bestFit="1" customWidth="1"/>
    <col min="4" max="4" width="17.25" bestFit="1" customWidth="1"/>
    <col min="5" max="5" width="26.5" bestFit="1" customWidth="1"/>
    <col min="6" max="6" width="30.875" bestFit="1" customWidth="1"/>
    <col min="7" max="7" width="18.375" bestFit="1" customWidth="1"/>
    <col min="8" max="8" width="4.75" bestFit="1" customWidth="1"/>
  </cols>
  <sheetData>
    <row r="1" spans="1:7" ht="15" x14ac:dyDescent="0.25">
      <c r="A1" s="1" t="s">
        <v>1</v>
      </c>
      <c r="B1" s="1" t="s">
        <v>0</v>
      </c>
      <c r="C1" s="1" t="s">
        <v>26</v>
      </c>
      <c r="D1" s="1" t="s">
        <v>20</v>
      </c>
      <c r="E1" s="1" t="s">
        <v>24</v>
      </c>
      <c r="F1" s="1" t="s">
        <v>25</v>
      </c>
      <c r="G1" s="1" t="s">
        <v>23</v>
      </c>
    </row>
    <row r="2" spans="1:7" x14ac:dyDescent="0.2">
      <c r="A2" t="s">
        <v>2</v>
      </c>
      <c r="B2">
        <v>1161</v>
      </c>
      <c r="C2">
        <v>5053</v>
      </c>
      <c r="D2" s="4">
        <v>73.931750741839807</v>
      </c>
      <c r="E2" s="4">
        <v>4511</v>
      </c>
      <c r="F2">
        <v>4103</v>
      </c>
      <c r="G2" s="2">
        <f t="shared" ref="G2:G21" si="0">IF(C2=0,"חסרים נתונים",C2/MAX(E2,C2))</f>
        <v>1</v>
      </c>
    </row>
    <row r="3" spans="1:7" x14ac:dyDescent="0.2">
      <c r="A3" t="s">
        <v>3</v>
      </c>
      <c r="B3">
        <v>1054</v>
      </c>
      <c r="C3">
        <v>1538</v>
      </c>
      <c r="D3" s="4">
        <v>47.074257425742601</v>
      </c>
      <c r="E3" s="4">
        <v>1415</v>
      </c>
      <c r="F3">
        <v>697</v>
      </c>
      <c r="G3" s="2">
        <f t="shared" si="0"/>
        <v>1</v>
      </c>
    </row>
    <row r="4" spans="1:7" x14ac:dyDescent="0.2">
      <c r="A4" t="s">
        <v>4</v>
      </c>
      <c r="B4">
        <v>1192</v>
      </c>
      <c r="C4">
        <v>429</v>
      </c>
      <c r="D4" s="4">
        <v>42.9179810725552</v>
      </c>
      <c r="E4" s="4">
        <v>960</v>
      </c>
      <c r="F4">
        <v>767</v>
      </c>
      <c r="G4" s="2">
        <f t="shared" si="0"/>
        <v>0.44687500000000002</v>
      </c>
    </row>
    <row r="5" spans="1:7" x14ac:dyDescent="0.2">
      <c r="A5" t="s">
        <v>5</v>
      </c>
      <c r="B5">
        <v>1059</v>
      </c>
      <c r="C5">
        <v>558</v>
      </c>
      <c r="D5" s="4">
        <v>61.842889054355901</v>
      </c>
      <c r="E5" s="4">
        <v>831</v>
      </c>
      <c r="F5">
        <v>1427</v>
      </c>
      <c r="G5" s="2">
        <f t="shared" si="0"/>
        <v>0.67148014440433212</v>
      </c>
    </row>
    <row r="6" spans="1:7" x14ac:dyDescent="0.2">
      <c r="A6" t="s">
        <v>6</v>
      </c>
      <c r="B6">
        <v>1303</v>
      </c>
      <c r="C6">
        <v>1552</v>
      </c>
      <c r="D6" s="4">
        <v>48.481199831009697</v>
      </c>
      <c r="E6" s="4">
        <v>1374</v>
      </c>
      <c r="F6">
        <v>2419</v>
      </c>
      <c r="G6" s="2">
        <f t="shared" si="0"/>
        <v>1</v>
      </c>
    </row>
    <row r="7" spans="1:7" x14ac:dyDescent="0.2">
      <c r="A7" t="s">
        <v>7</v>
      </c>
      <c r="B7">
        <v>1060</v>
      </c>
      <c r="C7">
        <v>1680</v>
      </c>
      <c r="D7" s="4">
        <v>74.656992084432702</v>
      </c>
      <c r="E7" s="4">
        <v>769</v>
      </c>
      <c r="F7">
        <v>1767</v>
      </c>
      <c r="G7" s="2">
        <f t="shared" si="0"/>
        <v>1</v>
      </c>
    </row>
    <row r="8" spans="1:7" x14ac:dyDescent="0.2">
      <c r="A8" t="s">
        <v>8</v>
      </c>
      <c r="B8">
        <v>1286</v>
      </c>
      <c r="C8">
        <v>979</v>
      </c>
      <c r="D8" s="4">
        <v>67.102150537634401</v>
      </c>
      <c r="E8" s="4">
        <v>858</v>
      </c>
      <c r="F8">
        <v>1541</v>
      </c>
      <c r="G8" s="2">
        <f t="shared" si="0"/>
        <v>1</v>
      </c>
    </row>
    <row r="9" spans="1:7" x14ac:dyDescent="0.2">
      <c r="A9" t="s">
        <v>9</v>
      </c>
      <c r="B9">
        <v>1358</v>
      </c>
      <c r="C9">
        <v>1</v>
      </c>
      <c r="D9" s="4">
        <v>15</v>
      </c>
      <c r="E9" s="4">
        <v>911.58129175946499</v>
      </c>
      <c r="F9">
        <v>1440</v>
      </c>
      <c r="G9" s="2">
        <f t="shared" si="0"/>
        <v>1.0969948692890307E-3</v>
      </c>
    </row>
    <row r="10" spans="1:7" x14ac:dyDescent="0.2">
      <c r="A10" t="s">
        <v>10</v>
      </c>
      <c r="B10">
        <v>1359</v>
      </c>
      <c r="C10">
        <v>3</v>
      </c>
      <c r="D10" s="4">
        <v>57.5</v>
      </c>
      <c r="E10" s="4">
        <v>1261.4699331848601</v>
      </c>
      <c r="F10">
        <v>901</v>
      </c>
      <c r="G10" s="2">
        <f t="shared" si="0"/>
        <v>2.3781779661016856E-3</v>
      </c>
    </row>
    <row r="11" spans="1:7" x14ac:dyDescent="0.2">
      <c r="A11" t="s">
        <v>11</v>
      </c>
      <c r="B11">
        <v>1348</v>
      </c>
      <c r="C11">
        <v>5</v>
      </c>
      <c r="D11" s="4">
        <v>100</v>
      </c>
      <c r="E11" s="4">
        <v>1277.28285077951</v>
      </c>
      <c r="F11">
        <v>691</v>
      </c>
      <c r="G11" s="2">
        <f t="shared" si="0"/>
        <v>3.9145597210113337E-3</v>
      </c>
    </row>
    <row r="12" spans="1:7" x14ac:dyDescent="0.2">
      <c r="A12" t="s">
        <v>12</v>
      </c>
      <c r="B12">
        <v>1347</v>
      </c>
      <c r="C12">
        <v>18</v>
      </c>
      <c r="D12" s="4"/>
      <c r="E12" s="4">
        <v>512.694877505568</v>
      </c>
      <c r="F12">
        <v>680</v>
      </c>
      <c r="G12" s="2">
        <f t="shared" si="0"/>
        <v>3.5108601216333621E-2</v>
      </c>
    </row>
    <row r="13" spans="1:7" x14ac:dyDescent="0.2">
      <c r="A13" t="s">
        <v>13</v>
      </c>
      <c r="B13">
        <v>1375</v>
      </c>
      <c r="C13">
        <v>3</v>
      </c>
      <c r="D13" s="4"/>
      <c r="E13" s="4">
        <v>405.79064587973301</v>
      </c>
      <c r="F13">
        <v>308</v>
      </c>
      <c r="G13" s="2">
        <f t="shared" si="0"/>
        <v>7.3929747530186562E-3</v>
      </c>
    </row>
    <row r="14" spans="1:7" x14ac:dyDescent="0.2">
      <c r="A14" s="3" t="s">
        <v>22</v>
      </c>
      <c r="B14">
        <v>1360</v>
      </c>
      <c r="C14">
        <v>2</v>
      </c>
      <c r="D14" s="4"/>
      <c r="E14" s="4">
        <v>387.305122494432</v>
      </c>
      <c r="F14">
        <v>1416</v>
      </c>
      <c r="G14" s="2">
        <f t="shared" si="0"/>
        <v>5.1638872915468672E-3</v>
      </c>
    </row>
    <row r="15" spans="1:7" x14ac:dyDescent="0.2">
      <c r="A15" t="s">
        <v>14</v>
      </c>
      <c r="B15">
        <v>1346</v>
      </c>
      <c r="C15">
        <v>0</v>
      </c>
      <c r="D15" s="4"/>
      <c r="E15" s="4">
        <v>242.53897550111401</v>
      </c>
      <c r="G15" s="2" t="str">
        <f t="shared" si="0"/>
        <v>חסרים נתונים</v>
      </c>
    </row>
    <row r="16" spans="1:7" x14ac:dyDescent="0.2">
      <c r="A16" t="s">
        <v>15</v>
      </c>
      <c r="B16">
        <v>1342</v>
      </c>
      <c r="C16">
        <v>4</v>
      </c>
      <c r="D16" s="4">
        <v>15</v>
      </c>
      <c r="E16" s="4">
        <v>404.23162583518899</v>
      </c>
      <c r="F16">
        <v>458</v>
      </c>
      <c r="G16" s="2">
        <f t="shared" si="0"/>
        <v>9.8953168044077205E-3</v>
      </c>
    </row>
    <row r="17" spans="1:7" x14ac:dyDescent="0.2">
      <c r="A17" t="s">
        <v>16</v>
      </c>
      <c r="B17">
        <v>1349</v>
      </c>
      <c r="C17">
        <v>1</v>
      </c>
      <c r="D17" s="4">
        <v>29.1666666666667</v>
      </c>
      <c r="E17" s="4">
        <v>267.260579064588</v>
      </c>
      <c r="F17">
        <v>59</v>
      </c>
      <c r="G17" s="2">
        <f t="shared" si="0"/>
        <v>3.7416666666666661E-3</v>
      </c>
    </row>
    <row r="18" spans="1:7" x14ac:dyDescent="0.2">
      <c r="A18" t="s">
        <v>17</v>
      </c>
      <c r="B18">
        <v>1343</v>
      </c>
      <c r="F18">
        <v>317</v>
      </c>
      <c r="G18" s="2" t="str">
        <f t="shared" si="0"/>
        <v>חסרים נתונים</v>
      </c>
    </row>
    <row r="19" spans="1:7" x14ac:dyDescent="0.2">
      <c r="A19" t="s">
        <v>18</v>
      </c>
      <c r="B19">
        <v>1367</v>
      </c>
      <c r="F19">
        <v>94</v>
      </c>
      <c r="G19" s="2" t="str">
        <f t="shared" si="0"/>
        <v>חסרים נתונים</v>
      </c>
    </row>
    <row r="20" spans="1:7" x14ac:dyDescent="0.2">
      <c r="A20" t="s">
        <v>19</v>
      </c>
      <c r="B20">
        <v>1339</v>
      </c>
      <c r="F20" s="5">
        <f>195/4.09</f>
        <v>47.677261613691932</v>
      </c>
      <c r="G20" s="2" t="str">
        <f t="shared" si="0"/>
        <v>חסרים נתונים</v>
      </c>
    </row>
    <row r="21" spans="1:7" ht="15" x14ac:dyDescent="0.25">
      <c r="A21" s="1" t="s">
        <v>21</v>
      </c>
      <c r="B21" s="1"/>
      <c r="C21" s="6">
        <f t="shared" ref="C21:F21" si="1">SUM(C2:C20)</f>
        <v>11826</v>
      </c>
      <c r="D21" s="6">
        <f t="shared" si="1"/>
        <v>632.67388741423713</v>
      </c>
      <c r="E21" s="6">
        <f>SUM(E2:E20)</f>
        <v>16388.155902004459</v>
      </c>
      <c r="F21" s="6">
        <f t="shared" si="1"/>
        <v>19132.677261613691</v>
      </c>
      <c r="G21" s="7">
        <f t="shared" si="0"/>
        <v>0.721618714803265</v>
      </c>
    </row>
    <row r="23" spans="1:7" x14ac:dyDescent="0.2">
      <c r="A23" t="s">
        <v>27</v>
      </c>
    </row>
    <row r="24" spans="1:7" ht="57" x14ac:dyDescent="0.2">
      <c r="A24" s="9" t="s">
        <v>28</v>
      </c>
    </row>
    <row r="25" spans="1:7" ht="86.25" customHeight="1" x14ac:dyDescent="0.2">
      <c r="A25" s="8" t="s">
        <v>29</v>
      </c>
    </row>
    <row r="26" spans="1:7" ht="11.25" customHeight="1" x14ac:dyDescent="0.2"/>
    <row r="269" spans="10:10" x14ac:dyDescent="0.2">
      <c r="J269" t="str">
        <f>TRIM('[1]הצהרת אי פרישה'!$A271)</f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דויד</dc:creator>
  <cp:lastModifiedBy>ג'ולאן חדר</cp:lastModifiedBy>
  <dcterms:created xsi:type="dcterms:W3CDTF">2021-07-12T10:16:39Z</dcterms:created>
  <dcterms:modified xsi:type="dcterms:W3CDTF">2021-08-30T07:04:43Z</dcterms:modified>
</cp:coreProperties>
</file>