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ot.dom\Tahazusers$\shirama\Desktop\"/>
    </mc:Choice>
  </mc:AlternateContent>
  <xr:revisionPtr revIDLastSave="0" documentId="13_ncr:1_{1E57EF84-A798-4CAC-930C-4E28CE6AE6ED}" xr6:coauthVersionLast="36" xr6:coauthVersionMax="36" xr10:uidLastSave="{00000000-0000-0000-0000-000000000000}"/>
  <bookViews>
    <workbookView xWindow="0" yWindow="0" windowWidth="28800" windowHeight="11685" activeTab="1" xr2:uid="{3A5DC263-EA23-4EC4-9BFE-D37541B04FA9}"/>
  </bookViews>
  <sheets>
    <sheet name="בקרה אלקטרונית" sheetId="2" r:id="rId1"/>
    <sheet name="אכיפה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4" i="3" l="1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B20" i="3" l="1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O18" i="2" l="1"/>
</calcChain>
</file>

<file path=xl/sharedStrings.xml><?xml version="1.0" encoding="utf-8"?>
<sst xmlns="http://schemas.openxmlformats.org/spreadsheetml/2006/main" count="76" uniqueCount="29">
  <si>
    <t>סה"כ נסיעות רישוי</t>
  </si>
  <si>
    <t>הקדמה</t>
  </si>
  <si>
    <t>אי ביצוע</t>
  </si>
  <si>
    <t>מק"ט קו</t>
  </si>
  <si>
    <t>שיעור</t>
  </si>
  <si>
    <t>חריגות</t>
  </si>
  <si>
    <t>איחור 7-11</t>
  </si>
  <si>
    <t>איחור 11-20</t>
  </si>
  <si>
    <t>ערך פיצוי</t>
  </si>
  <si>
    <t>בקרה אלקטרונית 2022-2023 - חריגות ברמת קו לאגד תעבורה, עוטף ירושלים</t>
  </si>
  <si>
    <t>בקרה אלקטרונית - 2022-2023
פיצויים מוסכמים שהושתו על אשכול עוטף ירושלים</t>
  </si>
  <si>
    <t>חודש</t>
  </si>
  <si>
    <t>סה"כ</t>
  </si>
  <si>
    <t>נהיגה לא זהירה</t>
  </si>
  <si>
    <t>העלאה/הורדה שלא בתחנה</t>
  </si>
  <si>
    <t>אי עצירה</t>
  </si>
  <si>
    <t>עצירה ללא הצדקה</t>
  </si>
  <si>
    <t>ביצוע שלא ע"פ הרישיון</t>
  </si>
  <si>
    <t>הצגת מספרי קווים</t>
  </si>
  <si>
    <t>קו</t>
  </si>
  <si>
    <t>איחור מעל 10</t>
  </si>
  <si>
    <t>שינוי מסלול ודילוג</t>
  </si>
  <si>
    <t>מדבקות פרסומת</t>
  </si>
  <si>
    <t>ניקיון</t>
  </si>
  <si>
    <t>שילוט סטטי</t>
  </si>
  <si>
    <t>בקרה תפעולית</t>
  </si>
  <si>
    <t>אי מילוי הוראות המפקח על התעבורה</t>
  </si>
  <si>
    <t>אי פרסום מידע לציבור בתוך כלי התחבורה</t>
  </si>
  <si>
    <t>תלונות הציבור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</si>
</sst>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17" fontId="0" fillId="0" borderId="1" xfId="0" applyNumberFormat="1" applyBorder="1"/>
    <xf numFmtId="0" fontId="0" fillId="0" borderId="4" xfId="0" applyBorder="1"/>
    <xf numFmtId="0" fontId="0" fillId="0" borderId="3" xfId="0" applyBorder="1"/>
    <xf numFmtId="17" fontId="0" fillId="0" borderId="4" xfId="0" applyNumberFormat="1" applyBorder="1"/>
    <xf numFmtId="17" fontId="0" fillId="2" borderId="3" xfId="0" applyNumberFormat="1" applyFill="1" applyBorder="1"/>
    <xf numFmtId="0" fontId="0" fillId="2" borderId="3" xfId="0" applyFill="1" applyBorder="1"/>
    <xf numFmtId="164" fontId="0" fillId="0" borderId="4" xfId="0" applyNumberFormat="1" applyBorder="1"/>
    <xf numFmtId="164" fontId="0" fillId="0" borderId="1" xfId="0" applyNumberFormat="1" applyBorder="1"/>
    <xf numFmtId="164" fontId="0" fillId="0" borderId="3" xfId="0" applyNumberFormat="1" applyBorder="1"/>
    <xf numFmtId="0" fontId="0" fillId="0" borderId="1" xfId="0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164" fontId="0" fillId="0" borderId="0" xfId="0" applyNumberFormat="1"/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3" fontId="0" fillId="0" borderId="1" xfId="0" applyNumberFormat="1" applyBorder="1"/>
    <xf numFmtId="0" fontId="2" fillId="0" borderId="4" xfId="0" applyFont="1" applyBorder="1" applyAlignment="1">
      <alignment wrapText="1"/>
    </xf>
    <xf numFmtId="3" fontId="0" fillId="0" borderId="4" xfId="0" applyNumberFormat="1" applyBorder="1"/>
    <xf numFmtId="3" fontId="0" fillId="0" borderId="3" xfId="0" applyNumberFormat="1" applyBorder="1"/>
    <xf numFmtId="0" fontId="0" fillId="3" borderId="1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164" fontId="0" fillId="2" borderId="3" xfId="0" applyNumberFormat="1" applyFill="1" applyBorder="1"/>
    <xf numFmtId="164" fontId="3" fillId="3" borderId="4" xfId="0" applyNumberFormat="1" applyFont="1" applyFill="1" applyBorder="1" applyAlignment="1">
      <alignment wrapText="1"/>
    </xf>
    <xf numFmtId="164" fontId="3" fillId="3" borderId="4" xfId="0" applyNumberFormat="1" applyFont="1" applyFill="1" applyBorder="1"/>
    <xf numFmtId="17" fontId="0" fillId="3" borderId="4" xfId="0" applyNumberFormat="1" applyFill="1" applyBorder="1"/>
    <xf numFmtId="164" fontId="0" fillId="3" borderId="4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0" fillId="3" borderId="6" xfId="0" applyFont="1" applyFill="1" applyBorder="1" applyAlignment="1">
      <alignment horizontal="center" wrapText="1"/>
    </xf>
    <xf numFmtId="0" fontId="0" fillId="3" borderId="5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5" borderId="2" xfId="0" applyFill="1" applyBorder="1" applyAlignment="1">
      <alignment horizontal="center" wrapText="1"/>
    </xf>
    <xf numFmtId="3" fontId="3" fillId="3" borderId="4" xfId="0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489D5-6EC0-4225-9EE6-7720EDAABA82}">
  <dimension ref="A1:O21"/>
  <sheetViews>
    <sheetView rightToLeft="1" workbookViewId="0">
      <selection activeCell="C12" sqref="C12"/>
    </sheetView>
  </sheetViews>
  <sheetFormatPr defaultRowHeight="14.25" x14ac:dyDescent="0.2"/>
  <cols>
    <col min="2" max="2" width="13.875" bestFit="1" customWidth="1"/>
    <col min="14" max="14" width="15.625" customWidth="1"/>
    <col min="15" max="15" width="23.125" customWidth="1"/>
  </cols>
  <sheetData>
    <row r="1" spans="1:15" ht="33.75" customHeight="1" x14ac:dyDescent="0.25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N1" s="31" t="s">
        <v>10</v>
      </c>
      <c r="O1" s="32"/>
    </row>
    <row r="2" spans="1:15" ht="15" thickBot="1" x14ac:dyDescent="0.25">
      <c r="A2" s="3"/>
      <c r="B2" s="3"/>
      <c r="C2" s="29" t="s">
        <v>2</v>
      </c>
      <c r="D2" s="29"/>
      <c r="E2" s="29" t="s">
        <v>7</v>
      </c>
      <c r="F2" s="29"/>
      <c r="G2" s="29" t="s">
        <v>6</v>
      </c>
      <c r="H2" s="29"/>
      <c r="I2" s="29" t="s">
        <v>1</v>
      </c>
      <c r="J2" s="29"/>
      <c r="N2" s="5" t="s">
        <v>11</v>
      </c>
      <c r="O2" s="6" t="s">
        <v>8</v>
      </c>
    </row>
    <row r="3" spans="1:15" x14ac:dyDescent="0.2">
      <c r="A3" s="2" t="s">
        <v>3</v>
      </c>
      <c r="B3" s="2" t="s">
        <v>0</v>
      </c>
      <c r="C3" s="2" t="s">
        <v>5</v>
      </c>
      <c r="D3" s="2" t="s">
        <v>4</v>
      </c>
      <c r="E3" s="2" t="s">
        <v>5</v>
      </c>
      <c r="F3" s="2" t="s">
        <v>4</v>
      </c>
      <c r="G3" s="2" t="s">
        <v>5</v>
      </c>
      <c r="H3" s="2" t="s">
        <v>4</v>
      </c>
      <c r="I3" s="2" t="s">
        <v>5</v>
      </c>
      <c r="J3" s="2" t="s">
        <v>4</v>
      </c>
      <c r="N3" s="4">
        <v>44562</v>
      </c>
      <c r="O3" s="12">
        <v>38430</v>
      </c>
    </row>
    <row r="4" spans="1:15" x14ac:dyDescent="0.2">
      <c r="A4" s="10">
        <v>32043</v>
      </c>
      <c r="B4" s="10">
        <v>488</v>
      </c>
      <c r="C4" s="10">
        <v>111</v>
      </c>
      <c r="D4" s="11">
        <v>0.22745901639344263</v>
      </c>
      <c r="E4" s="10">
        <v>12</v>
      </c>
      <c r="F4" s="11">
        <v>2.4590163934426229E-2</v>
      </c>
      <c r="G4" s="10">
        <v>11</v>
      </c>
      <c r="H4" s="11">
        <v>2.2540983606557378E-2</v>
      </c>
      <c r="I4" s="10">
        <v>0</v>
      </c>
      <c r="J4" s="11">
        <v>0</v>
      </c>
      <c r="N4" s="1">
        <v>44593</v>
      </c>
      <c r="O4" s="13">
        <v>9318</v>
      </c>
    </row>
    <row r="5" spans="1:15" x14ac:dyDescent="0.2">
      <c r="A5" s="10">
        <v>13361</v>
      </c>
      <c r="B5" s="10">
        <v>758</v>
      </c>
      <c r="C5" s="10">
        <v>144</v>
      </c>
      <c r="D5" s="11">
        <v>0.18997361477572558</v>
      </c>
      <c r="E5" s="10">
        <v>8</v>
      </c>
      <c r="F5" s="11">
        <v>1.0554089709762533E-2</v>
      </c>
      <c r="G5" s="10">
        <v>11</v>
      </c>
      <c r="H5" s="11">
        <v>1.4511873350923483E-2</v>
      </c>
      <c r="I5" s="10">
        <v>0</v>
      </c>
      <c r="J5" s="11">
        <v>0</v>
      </c>
      <c r="N5" s="1">
        <v>44621</v>
      </c>
      <c r="O5" s="13">
        <v>3710</v>
      </c>
    </row>
    <row r="6" spans="1:15" x14ac:dyDescent="0.2">
      <c r="A6" s="10">
        <v>13362</v>
      </c>
      <c r="B6" s="10">
        <v>1122</v>
      </c>
      <c r="C6" s="10">
        <v>210</v>
      </c>
      <c r="D6" s="11">
        <v>0.18716577540106952</v>
      </c>
      <c r="E6" s="10">
        <v>20</v>
      </c>
      <c r="F6" s="11">
        <v>1.7825311942959002E-2</v>
      </c>
      <c r="G6" s="10">
        <v>21</v>
      </c>
      <c r="H6" s="11">
        <v>1.871657754010695E-2</v>
      </c>
      <c r="I6" s="10">
        <v>2</v>
      </c>
      <c r="J6" s="11">
        <v>1.7825311942959001E-3</v>
      </c>
      <c r="N6" s="1">
        <v>44652</v>
      </c>
      <c r="O6" s="13">
        <v>18837</v>
      </c>
    </row>
    <row r="7" spans="1:15" x14ac:dyDescent="0.2">
      <c r="A7" s="10">
        <v>12363</v>
      </c>
      <c r="B7" s="10">
        <v>1394</v>
      </c>
      <c r="C7" s="10">
        <v>124</v>
      </c>
      <c r="D7" s="11">
        <v>8.8952654232424683E-2</v>
      </c>
      <c r="E7" s="10">
        <v>17</v>
      </c>
      <c r="F7" s="11">
        <v>1.2195121951219513E-2</v>
      </c>
      <c r="G7" s="10">
        <v>14</v>
      </c>
      <c r="H7" s="11">
        <v>1.0043041606886656E-2</v>
      </c>
      <c r="I7" s="10">
        <v>2</v>
      </c>
      <c r="J7" s="11">
        <v>1.4347202295552368E-3</v>
      </c>
      <c r="N7" s="1">
        <v>44682</v>
      </c>
      <c r="O7" s="13">
        <v>43173</v>
      </c>
    </row>
    <row r="8" spans="1:15" x14ac:dyDescent="0.2">
      <c r="A8" s="10">
        <v>11364</v>
      </c>
      <c r="B8" s="10">
        <v>845</v>
      </c>
      <c r="C8" s="10">
        <v>103</v>
      </c>
      <c r="D8" s="11">
        <v>0.12189349112426036</v>
      </c>
      <c r="E8" s="10">
        <v>22</v>
      </c>
      <c r="F8" s="11">
        <v>2.6035502958579881E-2</v>
      </c>
      <c r="G8" s="10">
        <v>19</v>
      </c>
      <c r="H8" s="11">
        <v>2.2485207100591716E-2</v>
      </c>
      <c r="I8" s="10">
        <v>2</v>
      </c>
      <c r="J8" s="11">
        <v>2.3668639053254438E-3</v>
      </c>
      <c r="N8" s="1">
        <v>44713</v>
      </c>
      <c r="O8" s="13">
        <v>66075</v>
      </c>
    </row>
    <row r="9" spans="1:15" x14ac:dyDescent="0.2">
      <c r="A9" s="10">
        <v>14365</v>
      </c>
      <c r="B9" s="10">
        <v>821</v>
      </c>
      <c r="C9" s="10">
        <v>68</v>
      </c>
      <c r="D9" s="11">
        <v>8.2825822168087704E-2</v>
      </c>
      <c r="E9" s="10">
        <v>9</v>
      </c>
      <c r="F9" s="11">
        <v>1.0962241169305725E-2</v>
      </c>
      <c r="G9" s="10">
        <v>10</v>
      </c>
      <c r="H9" s="11">
        <v>1.2180267965895249E-2</v>
      </c>
      <c r="I9" s="10">
        <v>0</v>
      </c>
      <c r="J9" s="11">
        <v>0</v>
      </c>
      <c r="N9" s="1">
        <v>44743</v>
      </c>
      <c r="O9" s="13">
        <v>63681</v>
      </c>
    </row>
    <row r="10" spans="1:15" x14ac:dyDescent="0.2">
      <c r="A10" s="10">
        <v>12366</v>
      </c>
      <c r="B10" s="10">
        <v>569</v>
      </c>
      <c r="C10" s="10">
        <v>62</v>
      </c>
      <c r="D10" s="11">
        <v>0.10896309314586995</v>
      </c>
      <c r="E10" s="10">
        <v>8</v>
      </c>
      <c r="F10" s="11">
        <v>1.4059753954305799E-2</v>
      </c>
      <c r="G10" s="10">
        <v>10</v>
      </c>
      <c r="H10" s="11">
        <v>1.7574692442882251E-2</v>
      </c>
      <c r="I10" s="10">
        <v>0</v>
      </c>
      <c r="J10" s="11">
        <v>0</v>
      </c>
      <c r="N10" s="1">
        <v>44774</v>
      </c>
      <c r="O10" s="13">
        <v>266217</v>
      </c>
    </row>
    <row r="11" spans="1:15" x14ac:dyDescent="0.2">
      <c r="A11" s="10">
        <v>15371</v>
      </c>
      <c r="B11" s="10">
        <v>760</v>
      </c>
      <c r="C11" s="10">
        <v>125</v>
      </c>
      <c r="D11" s="11">
        <v>0.16447368421052633</v>
      </c>
      <c r="E11" s="10">
        <v>14</v>
      </c>
      <c r="F11" s="11">
        <v>1.8421052631578946E-2</v>
      </c>
      <c r="G11" s="10">
        <v>5</v>
      </c>
      <c r="H11" s="11">
        <v>6.5789473684210523E-3</v>
      </c>
      <c r="I11" s="10">
        <v>1</v>
      </c>
      <c r="J11" s="11">
        <v>1.3157894736842105E-3</v>
      </c>
      <c r="N11" s="1">
        <v>44805</v>
      </c>
      <c r="O11" s="13">
        <v>74433</v>
      </c>
    </row>
    <row r="12" spans="1:15" x14ac:dyDescent="0.2">
      <c r="A12" s="10">
        <v>12372</v>
      </c>
      <c r="B12" s="10">
        <v>802</v>
      </c>
      <c r="C12" s="10">
        <v>158</v>
      </c>
      <c r="D12" s="11">
        <v>0.1970074812967581</v>
      </c>
      <c r="E12" s="10">
        <v>16</v>
      </c>
      <c r="F12" s="11">
        <v>1.9950124688279301E-2</v>
      </c>
      <c r="G12" s="10">
        <v>19</v>
      </c>
      <c r="H12" s="11">
        <v>2.369077306733167E-2</v>
      </c>
      <c r="I12" s="10">
        <v>0</v>
      </c>
      <c r="J12" s="11">
        <v>0</v>
      </c>
      <c r="N12" s="1">
        <v>44835</v>
      </c>
      <c r="O12" s="13">
        <v>8001</v>
      </c>
    </row>
    <row r="13" spans="1:15" x14ac:dyDescent="0.2">
      <c r="A13" s="10">
        <v>12374</v>
      </c>
      <c r="B13" s="10">
        <v>1160</v>
      </c>
      <c r="C13" s="10">
        <v>111</v>
      </c>
      <c r="D13" s="11">
        <v>9.568965517241379E-2</v>
      </c>
      <c r="E13" s="10">
        <v>22</v>
      </c>
      <c r="F13" s="11">
        <v>1.896551724137931E-2</v>
      </c>
      <c r="G13" s="10">
        <v>20</v>
      </c>
      <c r="H13" s="11">
        <v>1.7241379310344827E-2</v>
      </c>
      <c r="I13" s="10">
        <v>1</v>
      </c>
      <c r="J13" s="11">
        <v>8.6206896551724137E-4</v>
      </c>
      <c r="N13" s="1">
        <v>44866</v>
      </c>
      <c r="O13" s="13">
        <v>120338</v>
      </c>
    </row>
    <row r="14" spans="1:15" x14ac:dyDescent="0.2">
      <c r="A14" s="10">
        <v>11376</v>
      </c>
      <c r="B14" s="10">
        <v>552</v>
      </c>
      <c r="C14" s="10">
        <v>72</v>
      </c>
      <c r="D14" s="11">
        <v>0.13043478260869565</v>
      </c>
      <c r="E14" s="10">
        <v>5</v>
      </c>
      <c r="F14" s="11">
        <v>9.057971014492754E-3</v>
      </c>
      <c r="G14" s="10">
        <v>6</v>
      </c>
      <c r="H14" s="11">
        <v>1.0869565217391304E-2</v>
      </c>
      <c r="I14" s="10">
        <v>1</v>
      </c>
      <c r="J14" s="11">
        <v>1.8115942028985507E-3</v>
      </c>
      <c r="N14" s="1">
        <v>44896</v>
      </c>
      <c r="O14" s="13">
        <v>41289</v>
      </c>
    </row>
    <row r="15" spans="1:15" x14ac:dyDescent="0.2">
      <c r="A15" s="10">
        <v>11409</v>
      </c>
      <c r="B15" s="10">
        <v>972</v>
      </c>
      <c r="C15" s="10">
        <v>76</v>
      </c>
      <c r="D15" s="11">
        <v>7.8189300411522639E-2</v>
      </c>
      <c r="E15" s="10">
        <v>13</v>
      </c>
      <c r="F15" s="11">
        <v>1.3374485596707819E-2</v>
      </c>
      <c r="G15" s="10">
        <v>21</v>
      </c>
      <c r="H15" s="11">
        <v>2.1604938271604937E-2</v>
      </c>
      <c r="I15" s="10">
        <v>0</v>
      </c>
      <c r="J15" s="11">
        <v>0</v>
      </c>
      <c r="N15" s="1">
        <v>44927</v>
      </c>
      <c r="O15" s="13">
        <v>49650</v>
      </c>
    </row>
    <row r="16" spans="1:15" x14ac:dyDescent="0.2">
      <c r="A16" s="10">
        <v>11410</v>
      </c>
      <c r="B16" s="10">
        <v>870</v>
      </c>
      <c r="C16" s="10">
        <v>109</v>
      </c>
      <c r="D16" s="11">
        <v>0.12528735632183907</v>
      </c>
      <c r="E16" s="10">
        <v>22</v>
      </c>
      <c r="F16" s="11">
        <v>2.528735632183908E-2</v>
      </c>
      <c r="G16" s="10">
        <v>30</v>
      </c>
      <c r="H16" s="11">
        <v>3.4482758620689655E-2</v>
      </c>
      <c r="I16" s="10">
        <v>1</v>
      </c>
      <c r="J16" s="11">
        <v>1.1494252873563218E-3</v>
      </c>
      <c r="N16" s="1">
        <v>44958</v>
      </c>
      <c r="O16" s="13">
        <v>141363</v>
      </c>
    </row>
    <row r="17" spans="1:15" x14ac:dyDescent="0.2">
      <c r="A17" s="10">
        <v>13411</v>
      </c>
      <c r="B17" s="10">
        <v>369</v>
      </c>
      <c r="C17" s="10">
        <v>44</v>
      </c>
      <c r="D17" s="11">
        <v>0.11924119241192412</v>
      </c>
      <c r="E17" s="10">
        <v>2</v>
      </c>
      <c r="F17" s="11">
        <v>5.4200542005420054E-3</v>
      </c>
      <c r="G17" s="10">
        <v>5</v>
      </c>
      <c r="H17" s="11">
        <v>1.3550135501355014E-2</v>
      </c>
      <c r="I17" s="10">
        <v>0</v>
      </c>
      <c r="J17" s="11">
        <v>0</v>
      </c>
      <c r="N17" s="1">
        <v>44986</v>
      </c>
      <c r="O17" s="13">
        <v>78600</v>
      </c>
    </row>
    <row r="18" spans="1:15" x14ac:dyDescent="0.2">
      <c r="A18" s="10">
        <v>15380</v>
      </c>
      <c r="B18" s="10">
        <v>895</v>
      </c>
      <c r="C18" s="10">
        <v>108</v>
      </c>
      <c r="D18" s="11">
        <v>0.12067039106145251</v>
      </c>
      <c r="E18" s="10">
        <v>24</v>
      </c>
      <c r="F18" s="11">
        <v>2.6815642458100558E-2</v>
      </c>
      <c r="G18" s="10">
        <v>27</v>
      </c>
      <c r="H18" s="11">
        <v>3.0167597765363128E-2</v>
      </c>
      <c r="I18" s="10">
        <v>1</v>
      </c>
      <c r="J18" s="11">
        <v>1.1173184357541898E-3</v>
      </c>
      <c r="N18" s="27" t="s">
        <v>12</v>
      </c>
      <c r="O18" s="28">
        <f>SUM(O3:O17)</f>
        <v>1023115</v>
      </c>
    </row>
    <row r="19" spans="1:15" x14ac:dyDescent="0.2">
      <c r="A19" s="10">
        <v>15381</v>
      </c>
      <c r="B19" s="10">
        <v>1606</v>
      </c>
      <c r="C19" s="10">
        <v>160</v>
      </c>
      <c r="D19" s="11">
        <v>9.9626400996264006E-2</v>
      </c>
      <c r="E19" s="10">
        <v>26</v>
      </c>
      <c r="F19" s="11">
        <v>1.61892901618929E-2</v>
      </c>
      <c r="G19" s="10">
        <v>29</v>
      </c>
      <c r="H19" s="11">
        <v>1.8057285180572851E-2</v>
      </c>
      <c r="I19" s="10">
        <v>3</v>
      </c>
      <c r="J19" s="11">
        <v>1.8679950186799503E-3</v>
      </c>
    </row>
    <row r="20" spans="1:15" x14ac:dyDescent="0.2">
      <c r="A20" s="10">
        <v>14382</v>
      </c>
      <c r="B20" s="10">
        <v>1751</v>
      </c>
      <c r="C20" s="10">
        <v>235</v>
      </c>
      <c r="D20" s="11">
        <v>0.13420902341519131</v>
      </c>
      <c r="E20" s="10">
        <v>19</v>
      </c>
      <c r="F20" s="11">
        <v>1.0850942318675044E-2</v>
      </c>
      <c r="G20" s="10">
        <v>22</v>
      </c>
      <c r="H20" s="11">
        <v>1.2564249000571102E-2</v>
      </c>
      <c r="I20" s="10">
        <v>0</v>
      </c>
      <c r="J20" s="11">
        <v>0</v>
      </c>
    </row>
    <row r="21" spans="1:15" x14ac:dyDescent="0.2">
      <c r="A21" s="10">
        <v>11384</v>
      </c>
      <c r="B21" s="10">
        <v>248</v>
      </c>
      <c r="C21" s="10">
        <v>30</v>
      </c>
      <c r="D21" s="11">
        <v>0.12096774193548387</v>
      </c>
      <c r="E21" s="10">
        <v>5</v>
      </c>
      <c r="F21" s="11">
        <v>2.0161290322580645E-2</v>
      </c>
      <c r="G21" s="10">
        <v>9</v>
      </c>
      <c r="H21" s="11">
        <v>3.6290322580645164E-2</v>
      </c>
      <c r="I21" s="10">
        <v>0</v>
      </c>
      <c r="J21" s="11">
        <v>0</v>
      </c>
    </row>
  </sheetData>
  <mergeCells count="6">
    <mergeCell ref="N1:O1"/>
    <mergeCell ref="C2:D2"/>
    <mergeCell ref="E2:F2"/>
    <mergeCell ref="G2:H2"/>
    <mergeCell ref="I2:J2"/>
    <mergeCell ref="A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82A59-F322-4409-AB6D-E710193E0EB4}">
  <dimension ref="A1:AK44"/>
  <sheetViews>
    <sheetView rightToLeft="1" tabSelected="1" zoomScale="90" zoomScaleNormal="90" workbookViewId="0">
      <selection activeCell="L9" sqref="L9"/>
    </sheetView>
  </sheetViews>
  <sheetFormatPr defaultRowHeight="14.25" x14ac:dyDescent="0.2"/>
  <cols>
    <col min="1" max="1" width="7.375" style="14" customWidth="1"/>
    <col min="2" max="2" width="9.125" bestFit="1" customWidth="1"/>
    <col min="3" max="3" width="10.375" style="15" bestFit="1" customWidth="1"/>
    <col min="4" max="4" width="5.875" bestFit="1" customWidth="1"/>
    <col min="5" max="6" width="9.125" bestFit="1" customWidth="1"/>
    <col min="7" max="7" width="9.25" bestFit="1" customWidth="1"/>
    <col min="8" max="8" width="7.875" customWidth="1"/>
    <col min="9" max="9" width="10.375" bestFit="1" customWidth="1"/>
    <col min="10" max="10" width="5.875" bestFit="1" customWidth="1"/>
    <col min="11" max="11" width="9.25" bestFit="1" customWidth="1"/>
    <col min="12" max="12" width="6.625" customWidth="1"/>
    <col min="13" max="13" width="9.25" bestFit="1" customWidth="1"/>
    <col min="14" max="14" width="9.125" bestFit="1" customWidth="1"/>
    <col min="15" max="15" width="9.25" bestFit="1" customWidth="1"/>
    <col min="16" max="16" width="7" customWidth="1"/>
    <col min="17" max="17" width="9.375" bestFit="1" customWidth="1"/>
    <col min="18" max="18" width="7.25" customWidth="1"/>
    <col min="19" max="19" width="9.25" bestFit="1" customWidth="1"/>
    <col min="20" max="20" width="8.375" bestFit="1" customWidth="1"/>
    <col min="21" max="21" width="9.25" bestFit="1" customWidth="1"/>
    <col min="22" max="22" width="9.375" bestFit="1" customWidth="1"/>
    <col min="23" max="23" width="9.25" bestFit="1" customWidth="1"/>
    <col min="24" max="24" width="7.5" customWidth="1"/>
    <col min="25" max="25" width="7.875" customWidth="1"/>
  </cols>
  <sheetData>
    <row r="1" spans="1:37" ht="15" customHeight="1" x14ac:dyDescent="0.25">
      <c r="A1" s="36" t="s">
        <v>25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7"/>
      <c r="W1" s="37"/>
      <c r="X1" s="37"/>
      <c r="Y1" s="37"/>
    </row>
    <row r="2" spans="1:37" s="14" customFormat="1" ht="32.25" customHeight="1" x14ac:dyDescent="0.2">
      <c r="A2" s="22"/>
      <c r="B2" s="34" t="s">
        <v>17</v>
      </c>
      <c r="C2" s="35"/>
      <c r="D2" s="34" t="s">
        <v>14</v>
      </c>
      <c r="E2" s="35"/>
      <c r="F2" s="34" t="s">
        <v>15</v>
      </c>
      <c r="G2" s="35"/>
      <c r="H2" s="34" t="s">
        <v>27</v>
      </c>
      <c r="I2" s="35"/>
      <c r="J2" s="34" t="s">
        <v>22</v>
      </c>
      <c r="K2" s="35"/>
      <c r="L2" s="34" t="s">
        <v>23</v>
      </c>
      <c r="M2" s="35"/>
      <c r="N2" s="34" t="s">
        <v>26</v>
      </c>
      <c r="O2" s="35"/>
      <c r="P2" s="34" t="s">
        <v>13</v>
      </c>
      <c r="Q2" s="35"/>
      <c r="R2" s="34" t="s">
        <v>18</v>
      </c>
      <c r="S2" s="35"/>
      <c r="T2" s="34" t="s">
        <v>24</v>
      </c>
      <c r="U2" s="35"/>
      <c r="AD2" s="33"/>
      <c r="AE2" s="33"/>
      <c r="AF2" s="33"/>
      <c r="AG2" s="33"/>
      <c r="AH2" s="33"/>
      <c r="AI2" s="33"/>
      <c r="AJ2" s="33"/>
      <c r="AK2" s="33"/>
    </row>
    <row r="3" spans="1:37" ht="15" thickBot="1" x14ac:dyDescent="0.25">
      <c r="A3" s="23" t="s">
        <v>19</v>
      </c>
      <c r="B3" s="6" t="s">
        <v>5</v>
      </c>
      <c r="C3" s="6" t="s">
        <v>8</v>
      </c>
      <c r="D3" s="6" t="s">
        <v>5</v>
      </c>
      <c r="E3" s="6" t="s">
        <v>8</v>
      </c>
      <c r="F3" s="6" t="s">
        <v>5</v>
      </c>
      <c r="G3" s="6" t="s">
        <v>8</v>
      </c>
      <c r="H3" s="6" t="s">
        <v>5</v>
      </c>
      <c r="I3" s="6" t="s">
        <v>8</v>
      </c>
      <c r="J3" s="6" t="s">
        <v>5</v>
      </c>
      <c r="K3" s="6" t="s">
        <v>8</v>
      </c>
      <c r="L3" s="6" t="s">
        <v>5</v>
      </c>
      <c r="M3" s="6" t="s">
        <v>8</v>
      </c>
      <c r="N3" s="6" t="s">
        <v>5</v>
      </c>
      <c r="O3" s="6" t="s">
        <v>8</v>
      </c>
      <c r="P3" s="6" t="s">
        <v>5</v>
      </c>
      <c r="Q3" s="6" t="s">
        <v>8</v>
      </c>
      <c r="R3" s="6" t="s">
        <v>5</v>
      </c>
      <c r="S3" s="6" t="s">
        <v>8</v>
      </c>
      <c r="T3" s="6" t="s">
        <v>5</v>
      </c>
      <c r="U3" s="6" t="s">
        <v>8</v>
      </c>
    </row>
    <row r="4" spans="1:37" ht="15" x14ac:dyDescent="0.2">
      <c r="A4" s="38">
        <v>361</v>
      </c>
      <c r="B4" s="20">
        <v>0</v>
      </c>
      <c r="C4" s="7">
        <v>0</v>
      </c>
      <c r="D4" s="20">
        <v>0</v>
      </c>
      <c r="E4" s="7">
        <v>0</v>
      </c>
      <c r="F4" s="20">
        <v>0</v>
      </c>
      <c r="G4" s="7">
        <v>0</v>
      </c>
      <c r="H4" s="20">
        <v>2</v>
      </c>
      <c r="I4" s="7">
        <v>2000</v>
      </c>
      <c r="J4" s="20">
        <v>0</v>
      </c>
      <c r="K4" s="7">
        <v>0</v>
      </c>
      <c r="L4" s="20">
        <v>1</v>
      </c>
      <c r="M4" s="7">
        <v>500</v>
      </c>
      <c r="N4" s="20">
        <v>0</v>
      </c>
      <c r="O4" s="7">
        <v>0</v>
      </c>
      <c r="P4" s="20">
        <v>1</v>
      </c>
      <c r="Q4" s="7">
        <v>750</v>
      </c>
      <c r="R4" s="20">
        <v>0</v>
      </c>
      <c r="S4" s="7">
        <v>0</v>
      </c>
      <c r="T4" s="20">
        <v>0</v>
      </c>
      <c r="U4" s="7">
        <v>0</v>
      </c>
      <c r="W4" s="15"/>
    </row>
    <row r="5" spans="1:37" ht="15" x14ac:dyDescent="0.2">
      <c r="A5" s="39">
        <v>362</v>
      </c>
      <c r="B5" s="18">
        <v>0</v>
      </c>
      <c r="C5" s="8">
        <v>0</v>
      </c>
      <c r="D5" s="18">
        <v>0</v>
      </c>
      <c r="E5" s="8">
        <v>0</v>
      </c>
      <c r="F5" s="18">
        <v>0</v>
      </c>
      <c r="G5" s="8">
        <v>0</v>
      </c>
      <c r="H5" s="18">
        <v>3</v>
      </c>
      <c r="I5" s="8">
        <v>3000</v>
      </c>
      <c r="J5" s="18">
        <v>2</v>
      </c>
      <c r="K5" s="8">
        <v>5000</v>
      </c>
      <c r="L5" s="18">
        <v>0</v>
      </c>
      <c r="M5" s="8">
        <v>0</v>
      </c>
      <c r="N5" s="18">
        <v>1</v>
      </c>
      <c r="O5" s="8">
        <v>10000</v>
      </c>
      <c r="P5" s="18">
        <v>0</v>
      </c>
      <c r="Q5" s="8">
        <v>0</v>
      </c>
      <c r="R5" s="18">
        <v>0</v>
      </c>
      <c r="S5" s="8">
        <v>0</v>
      </c>
      <c r="T5" s="18">
        <v>0</v>
      </c>
      <c r="U5" s="8">
        <v>0</v>
      </c>
    </row>
    <row r="6" spans="1:37" ht="15" x14ac:dyDescent="0.2">
      <c r="A6" s="39">
        <v>363</v>
      </c>
      <c r="B6" s="18">
        <v>0</v>
      </c>
      <c r="C6" s="8">
        <v>0</v>
      </c>
      <c r="D6" s="18">
        <v>1</v>
      </c>
      <c r="E6" s="8">
        <v>500</v>
      </c>
      <c r="F6" s="18">
        <v>0</v>
      </c>
      <c r="G6" s="8">
        <v>0</v>
      </c>
      <c r="H6" s="18">
        <v>3</v>
      </c>
      <c r="I6" s="8">
        <v>3000</v>
      </c>
      <c r="J6" s="18">
        <v>4</v>
      </c>
      <c r="K6" s="8">
        <v>10000</v>
      </c>
      <c r="L6" s="18">
        <v>2</v>
      </c>
      <c r="M6" s="8">
        <v>1000</v>
      </c>
      <c r="N6" s="18">
        <v>0</v>
      </c>
      <c r="O6" s="8">
        <v>0</v>
      </c>
      <c r="P6" s="18">
        <v>0</v>
      </c>
      <c r="Q6" s="8">
        <v>0</v>
      </c>
      <c r="R6" s="18">
        <v>0</v>
      </c>
      <c r="S6" s="8">
        <v>0</v>
      </c>
      <c r="T6" s="18">
        <v>0</v>
      </c>
      <c r="U6" s="8">
        <v>0</v>
      </c>
    </row>
    <row r="7" spans="1:37" ht="15" x14ac:dyDescent="0.2">
      <c r="A7" s="39">
        <v>364</v>
      </c>
      <c r="B7" s="18">
        <v>0</v>
      </c>
      <c r="C7" s="8">
        <v>0</v>
      </c>
      <c r="D7" s="18">
        <v>0</v>
      </c>
      <c r="E7" s="8">
        <v>0</v>
      </c>
      <c r="F7" s="18">
        <v>1</v>
      </c>
      <c r="G7" s="8">
        <v>1000</v>
      </c>
      <c r="H7" s="18">
        <v>2</v>
      </c>
      <c r="I7" s="8">
        <v>2000</v>
      </c>
      <c r="J7" s="18">
        <v>2</v>
      </c>
      <c r="K7" s="8">
        <v>5000</v>
      </c>
      <c r="L7" s="18">
        <v>0</v>
      </c>
      <c r="M7" s="8">
        <v>0</v>
      </c>
      <c r="N7" s="18">
        <v>0</v>
      </c>
      <c r="O7" s="8">
        <v>0</v>
      </c>
      <c r="P7" s="18">
        <v>0</v>
      </c>
      <c r="Q7" s="8">
        <v>0</v>
      </c>
      <c r="R7" s="18">
        <v>0</v>
      </c>
      <c r="S7" s="8">
        <v>0</v>
      </c>
      <c r="T7" s="18">
        <v>0</v>
      </c>
      <c r="U7" s="8">
        <v>0</v>
      </c>
    </row>
    <row r="8" spans="1:37" ht="15" x14ac:dyDescent="0.2">
      <c r="A8" s="39">
        <v>365</v>
      </c>
      <c r="B8" s="18">
        <v>0</v>
      </c>
      <c r="C8" s="8">
        <v>0</v>
      </c>
      <c r="D8" s="18">
        <v>0</v>
      </c>
      <c r="E8" s="8">
        <v>0</v>
      </c>
      <c r="F8" s="18">
        <v>0</v>
      </c>
      <c r="G8" s="8">
        <v>0</v>
      </c>
      <c r="H8" s="18">
        <v>2</v>
      </c>
      <c r="I8" s="8">
        <v>2000</v>
      </c>
      <c r="J8" s="18">
        <v>3</v>
      </c>
      <c r="K8" s="8">
        <v>7500</v>
      </c>
      <c r="L8" s="18">
        <v>1</v>
      </c>
      <c r="M8" s="8">
        <v>500</v>
      </c>
      <c r="N8" s="18">
        <v>1</v>
      </c>
      <c r="O8" s="8">
        <v>10000</v>
      </c>
      <c r="P8" s="18">
        <v>0</v>
      </c>
      <c r="Q8" s="8">
        <v>0</v>
      </c>
      <c r="R8" s="18">
        <v>0</v>
      </c>
      <c r="S8" s="8">
        <v>0</v>
      </c>
      <c r="T8" s="18">
        <v>0</v>
      </c>
      <c r="U8" s="8">
        <v>0</v>
      </c>
    </row>
    <row r="9" spans="1:37" ht="15" x14ac:dyDescent="0.2">
      <c r="A9" s="39">
        <v>366</v>
      </c>
      <c r="B9" s="18">
        <v>0</v>
      </c>
      <c r="C9" s="8">
        <v>0</v>
      </c>
      <c r="D9" s="18">
        <v>0</v>
      </c>
      <c r="E9" s="8">
        <v>0</v>
      </c>
      <c r="F9" s="18">
        <v>0</v>
      </c>
      <c r="G9" s="8">
        <v>0</v>
      </c>
      <c r="H9" s="18">
        <v>0</v>
      </c>
      <c r="I9" s="8">
        <v>0</v>
      </c>
      <c r="J9" s="18">
        <v>0</v>
      </c>
      <c r="K9" s="8">
        <v>0</v>
      </c>
      <c r="L9" s="18">
        <v>0</v>
      </c>
      <c r="M9" s="8">
        <v>0</v>
      </c>
      <c r="N9" s="18">
        <v>0</v>
      </c>
      <c r="O9" s="8">
        <v>0</v>
      </c>
      <c r="P9" s="18">
        <v>0</v>
      </c>
      <c r="Q9" s="8">
        <v>0</v>
      </c>
      <c r="R9" s="18">
        <v>0</v>
      </c>
      <c r="S9" s="8">
        <v>0</v>
      </c>
      <c r="T9" s="18">
        <v>7</v>
      </c>
      <c r="U9" s="8">
        <v>7000</v>
      </c>
    </row>
    <row r="10" spans="1:37" ht="15" x14ac:dyDescent="0.2">
      <c r="A10" s="39">
        <v>371</v>
      </c>
      <c r="B10" s="18">
        <v>0</v>
      </c>
      <c r="C10" s="8">
        <v>0</v>
      </c>
      <c r="D10" s="18">
        <v>0</v>
      </c>
      <c r="E10" s="8">
        <v>0</v>
      </c>
      <c r="F10" s="18">
        <v>0</v>
      </c>
      <c r="G10" s="8">
        <v>0</v>
      </c>
      <c r="H10" s="18">
        <v>4</v>
      </c>
      <c r="I10" s="8">
        <v>4000</v>
      </c>
      <c r="J10" s="18">
        <v>1</v>
      </c>
      <c r="K10" s="8">
        <v>2500</v>
      </c>
      <c r="L10" s="18">
        <v>0</v>
      </c>
      <c r="M10" s="8">
        <v>0</v>
      </c>
      <c r="N10" s="18">
        <v>0</v>
      </c>
      <c r="O10" s="8">
        <v>0</v>
      </c>
      <c r="P10" s="18">
        <v>0</v>
      </c>
      <c r="Q10" s="8">
        <v>0</v>
      </c>
      <c r="R10" s="18">
        <v>0</v>
      </c>
      <c r="S10" s="8">
        <v>0</v>
      </c>
      <c r="T10" s="18">
        <v>0</v>
      </c>
      <c r="U10" s="8">
        <v>0</v>
      </c>
    </row>
    <row r="11" spans="1:37" ht="15" x14ac:dyDescent="0.2">
      <c r="A11" s="39">
        <v>372</v>
      </c>
      <c r="B11" s="18">
        <v>0</v>
      </c>
      <c r="C11" s="8">
        <v>0</v>
      </c>
      <c r="D11" s="18">
        <v>0</v>
      </c>
      <c r="E11" s="8">
        <v>0</v>
      </c>
      <c r="F11" s="18">
        <v>0</v>
      </c>
      <c r="G11" s="8">
        <v>0</v>
      </c>
      <c r="H11" s="18">
        <v>1</v>
      </c>
      <c r="I11" s="8">
        <v>1000</v>
      </c>
      <c r="J11" s="18">
        <v>3</v>
      </c>
      <c r="K11" s="8">
        <v>7500</v>
      </c>
      <c r="L11" s="18">
        <v>3</v>
      </c>
      <c r="M11" s="8">
        <v>1500</v>
      </c>
      <c r="N11" s="18">
        <v>1</v>
      </c>
      <c r="O11" s="8">
        <v>10000</v>
      </c>
      <c r="P11" s="18">
        <v>3</v>
      </c>
      <c r="Q11" s="8">
        <v>2250</v>
      </c>
      <c r="R11" s="18">
        <v>0</v>
      </c>
      <c r="S11" s="8">
        <v>0</v>
      </c>
      <c r="T11" s="18">
        <v>0</v>
      </c>
      <c r="U11" s="8">
        <v>0</v>
      </c>
    </row>
    <row r="12" spans="1:37" ht="15" x14ac:dyDescent="0.2">
      <c r="A12" s="39">
        <v>374</v>
      </c>
      <c r="B12" s="18">
        <v>0</v>
      </c>
      <c r="C12" s="8">
        <v>0</v>
      </c>
      <c r="D12" s="18">
        <v>0</v>
      </c>
      <c r="E12" s="8">
        <v>0</v>
      </c>
      <c r="F12" s="18">
        <v>0</v>
      </c>
      <c r="G12" s="8">
        <v>0</v>
      </c>
      <c r="H12" s="18">
        <v>1</v>
      </c>
      <c r="I12" s="8">
        <v>1000</v>
      </c>
      <c r="J12" s="18">
        <v>3</v>
      </c>
      <c r="K12" s="8">
        <v>7500</v>
      </c>
      <c r="L12" s="18">
        <v>0</v>
      </c>
      <c r="M12" s="8">
        <v>0</v>
      </c>
      <c r="N12" s="18">
        <v>0</v>
      </c>
      <c r="O12" s="8">
        <v>0</v>
      </c>
      <c r="P12" s="18">
        <v>0</v>
      </c>
      <c r="Q12" s="8">
        <v>0</v>
      </c>
      <c r="R12" s="18">
        <v>0</v>
      </c>
      <c r="S12" s="8">
        <v>0</v>
      </c>
      <c r="T12" s="18">
        <v>0</v>
      </c>
      <c r="U12" s="8">
        <v>0</v>
      </c>
    </row>
    <row r="13" spans="1:37" ht="15" x14ac:dyDescent="0.2">
      <c r="A13" s="39">
        <v>376</v>
      </c>
      <c r="B13" s="18">
        <v>0</v>
      </c>
      <c r="C13" s="8">
        <v>0</v>
      </c>
      <c r="D13" s="18">
        <v>0</v>
      </c>
      <c r="E13" s="8">
        <v>0</v>
      </c>
      <c r="F13" s="18">
        <v>0</v>
      </c>
      <c r="G13" s="8">
        <v>0</v>
      </c>
      <c r="H13" s="18">
        <v>0</v>
      </c>
      <c r="I13" s="8">
        <v>0</v>
      </c>
      <c r="J13" s="18">
        <v>0</v>
      </c>
      <c r="K13" s="8">
        <v>0</v>
      </c>
      <c r="L13" s="18">
        <v>0</v>
      </c>
      <c r="M13" s="8">
        <v>0</v>
      </c>
      <c r="N13" s="18">
        <v>1</v>
      </c>
      <c r="O13" s="8">
        <v>10000</v>
      </c>
      <c r="P13" s="18">
        <v>0</v>
      </c>
      <c r="Q13" s="8">
        <v>0</v>
      </c>
      <c r="R13" s="18">
        <v>0</v>
      </c>
      <c r="S13" s="8">
        <v>0</v>
      </c>
      <c r="T13" s="18">
        <v>0</v>
      </c>
      <c r="U13" s="8">
        <v>0</v>
      </c>
    </row>
    <row r="14" spans="1:37" ht="15" x14ac:dyDescent="0.2">
      <c r="A14" s="39">
        <v>380</v>
      </c>
      <c r="B14" s="18">
        <v>1</v>
      </c>
      <c r="C14" s="8">
        <v>1000</v>
      </c>
      <c r="D14" s="18">
        <v>0</v>
      </c>
      <c r="E14" s="8">
        <v>0</v>
      </c>
      <c r="F14" s="18">
        <v>0</v>
      </c>
      <c r="G14" s="8">
        <v>0</v>
      </c>
      <c r="H14" s="18">
        <v>0</v>
      </c>
      <c r="I14" s="8">
        <v>0</v>
      </c>
      <c r="J14" s="18">
        <v>0</v>
      </c>
      <c r="K14" s="8">
        <v>0</v>
      </c>
      <c r="L14" s="18">
        <v>2</v>
      </c>
      <c r="M14" s="8">
        <v>1000</v>
      </c>
      <c r="N14" s="18">
        <v>1</v>
      </c>
      <c r="O14" s="8">
        <v>10000</v>
      </c>
      <c r="P14" s="18">
        <v>0</v>
      </c>
      <c r="Q14" s="8">
        <v>0</v>
      </c>
      <c r="R14" s="18">
        <v>2</v>
      </c>
      <c r="S14" s="8">
        <v>2000</v>
      </c>
      <c r="T14" s="18">
        <v>2</v>
      </c>
      <c r="U14" s="8">
        <v>2000</v>
      </c>
    </row>
    <row r="15" spans="1:37" ht="15" x14ac:dyDescent="0.2">
      <c r="A15" s="39">
        <v>381</v>
      </c>
      <c r="B15" s="18">
        <v>0</v>
      </c>
      <c r="C15" s="8">
        <v>0</v>
      </c>
      <c r="D15" s="18">
        <v>0</v>
      </c>
      <c r="E15" s="8">
        <v>0</v>
      </c>
      <c r="F15" s="18">
        <v>0</v>
      </c>
      <c r="G15" s="8">
        <v>0</v>
      </c>
      <c r="H15" s="18">
        <v>4</v>
      </c>
      <c r="I15" s="8">
        <v>4000</v>
      </c>
      <c r="J15" s="18">
        <v>2</v>
      </c>
      <c r="K15" s="8">
        <v>5000</v>
      </c>
      <c r="L15" s="18">
        <v>4</v>
      </c>
      <c r="M15" s="8">
        <v>2000</v>
      </c>
      <c r="N15" s="18">
        <v>2</v>
      </c>
      <c r="O15" s="8">
        <v>20000</v>
      </c>
      <c r="P15" s="18">
        <v>0</v>
      </c>
      <c r="Q15" s="8">
        <v>0</v>
      </c>
      <c r="R15" s="18">
        <v>0</v>
      </c>
      <c r="S15" s="8">
        <v>0</v>
      </c>
      <c r="T15" s="18">
        <v>0</v>
      </c>
      <c r="U15" s="8">
        <v>0</v>
      </c>
    </row>
    <row r="16" spans="1:37" ht="15" x14ac:dyDescent="0.2">
      <c r="A16" s="39">
        <v>382</v>
      </c>
      <c r="B16" s="18">
        <v>0</v>
      </c>
      <c r="C16" s="8">
        <v>0</v>
      </c>
      <c r="D16" s="18">
        <v>1</v>
      </c>
      <c r="E16" s="8">
        <v>500</v>
      </c>
      <c r="F16" s="18">
        <v>0</v>
      </c>
      <c r="G16" s="8">
        <v>0</v>
      </c>
      <c r="H16" s="18">
        <v>4</v>
      </c>
      <c r="I16" s="8">
        <v>4000</v>
      </c>
      <c r="J16" s="18">
        <v>1</v>
      </c>
      <c r="K16" s="8">
        <v>2500</v>
      </c>
      <c r="L16" s="18">
        <v>2</v>
      </c>
      <c r="M16" s="8">
        <v>1000</v>
      </c>
      <c r="N16" s="18">
        <v>0</v>
      </c>
      <c r="O16" s="8">
        <v>0</v>
      </c>
      <c r="P16" s="18">
        <v>1</v>
      </c>
      <c r="Q16" s="8">
        <v>750</v>
      </c>
      <c r="R16" s="18">
        <v>0</v>
      </c>
      <c r="S16" s="8">
        <v>0</v>
      </c>
      <c r="T16" s="18">
        <v>0</v>
      </c>
      <c r="U16" s="8">
        <v>0</v>
      </c>
    </row>
    <row r="17" spans="1:31" ht="15" x14ac:dyDescent="0.2">
      <c r="A17" s="39">
        <v>384</v>
      </c>
      <c r="B17" s="18">
        <v>0</v>
      </c>
      <c r="C17" s="8">
        <v>0</v>
      </c>
      <c r="D17" s="18">
        <v>0</v>
      </c>
      <c r="E17" s="8">
        <v>0</v>
      </c>
      <c r="F17" s="18">
        <v>0</v>
      </c>
      <c r="G17" s="8">
        <v>0</v>
      </c>
      <c r="H17" s="18">
        <v>0</v>
      </c>
      <c r="I17" s="8">
        <v>0</v>
      </c>
      <c r="J17" s="18">
        <v>0</v>
      </c>
      <c r="K17" s="8">
        <v>0</v>
      </c>
      <c r="L17" s="18">
        <v>0</v>
      </c>
      <c r="M17" s="8">
        <v>0</v>
      </c>
      <c r="N17" s="18">
        <v>0</v>
      </c>
      <c r="O17" s="8">
        <v>0</v>
      </c>
      <c r="P17" s="18">
        <v>0</v>
      </c>
      <c r="Q17" s="8">
        <v>0</v>
      </c>
      <c r="R17" s="18">
        <v>0</v>
      </c>
      <c r="S17" s="8">
        <v>0</v>
      </c>
      <c r="T17" s="18">
        <v>1</v>
      </c>
      <c r="U17" s="8">
        <v>1000</v>
      </c>
    </row>
    <row r="18" spans="1:31" ht="15" x14ac:dyDescent="0.2">
      <c r="A18" s="39">
        <v>410</v>
      </c>
      <c r="B18" s="18">
        <v>0</v>
      </c>
      <c r="C18" s="8">
        <v>0</v>
      </c>
      <c r="D18" s="18">
        <v>0</v>
      </c>
      <c r="E18" s="8">
        <v>0</v>
      </c>
      <c r="F18" s="18">
        <v>0</v>
      </c>
      <c r="G18" s="8">
        <v>0</v>
      </c>
      <c r="H18" s="18">
        <v>0</v>
      </c>
      <c r="I18" s="8">
        <v>0</v>
      </c>
      <c r="J18" s="18">
        <v>0</v>
      </c>
      <c r="K18" s="8">
        <v>0</v>
      </c>
      <c r="L18" s="18">
        <v>4</v>
      </c>
      <c r="M18" s="8">
        <v>2000</v>
      </c>
      <c r="N18" s="18">
        <v>0</v>
      </c>
      <c r="O18" s="8">
        <v>0</v>
      </c>
      <c r="P18" s="18">
        <v>0</v>
      </c>
      <c r="Q18" s="8">
        <v>0</v>
      </c>
      <c r="R18" s="18">
        <v>0</v>
      </c>
      <c r="S18" s="8">
        <v>0</v>
      </c>
      <c r="T18" s="18">
        <v>0</v>
      </c>
      <c r="U18" s="8">
        <v>0</v>
      </c>
    </row>
    <row r="19" spans="1:31" ht="15" x14ac:dyDescent="0.2">
      <c r="A19" s="39">
        <v>411</v>
      </c>
      <c r="B19" s="18">
        <v>0</v>
      </c>
      <c r="C19" s="8">
        <v>0</v>
      </c>
      <c r="D19" s="18">
        <v>0</v>
      </c>
      <c r="E19" s="8">
        <v>0</v>
      </c>
      <c r="F19" s="18">
        <v>0</v>
      </c>
      <c r="G19" s="8">
        <v>0</v>
      </c>
      <c r="H19" s="18">
        <v>0</v>
      </c>
      <c r="I19" s="8">
        <v>0</v>
      </c>
      <c r="J19" s="18">
        <v>0</v>
      </c>
      <c r="K19" s="8">
        <v>0</v>
      </c>
      <c r="L19" s="18">
        <v>0</v>
      </c>
      <c r="M19" s="8">
        <v>0</v>
      </c>
      <c r="N19" s="18">
        <v>1</v>
      </c>
      <c r="O19" s="8">
        <v>10000</v>
      </c>
      <c r="P19" s="18">
        <v>0</v>
      </c>
      <c r="Q19" s="8">
        <v>0</v>
      </c>
      <c r="R19" s="18">
        <v>0</v>
      </c>
      <c r="S19" s="8">
        <v>0</v>
      </c>
      <c r="T19" s="18">
        <v>0</v>
      </c>
      <c r="U19" s="8">
        <v>0</v>
      </c>
    </row>
    <row r="20" spans="1:31" ht="15" x14ac:dyDescent="0.2">
      <c r="A20" s="25" t="s">
        <v>12</v>
      </c>
      <c r="B20" s="41">
        <f>SUM(B4:B19)</f>
        <v>1</v>
      </c>
      <c r="C20" s="26">
        <f>SUM(C4:C19)</f>
        <v>1000</v>
      </c>
      <c r="D20" s="41">
        <f>SUM(D4:D19)</f>
        <v>2</v>
      </c>
      <c r="E20" s="26">
        <f>SUM(E4:E19)</f>
        <v>1000</v>
      </c>
      <c r="F20" s="41">
        <f>SUM(F4:F19)</f>
        <v>1</v>
      </c>
      <c r="G20" s="26">
        <f>SUM(G4:G19)</f>
        <v>1000</v>
      </c>
      <c r="H20" s="41">
        <f>SUM(H4:H19)</f>
        <v>26</v>
      </c>
      <c r="I20" s="26">
        <f>SUM(I4:I19)</f>
        <v>26000</v>
      </c>
      <c r="J20" s="41">
        <f>SUM(J4:J19)</f>
        <v>21</v>
      </c>
      <c r="K20" s="26">
        <f>SUM(K4:K19)</f>
        <v>52500</v>
      </c>
      <c r="L20" s="41">
        <f>SUM(L4:L19)</f>
        <v>19</v>
      </c>
      <c r="M20" s="26">
        <f>SUM(M4:M19)</f>
        <v>9500</v>
      </c>
      <c r="N20" s="41">
        <f>SUM(N4:N19)</f>
        <v>8</v>
      </c>
      <c r="O20" s="26">
        <f>SUM(O4:O19)</f>
        <v>80000</v>
      </c>
      <c r="P20" s="41">
        <f>SUM(P4:P19)</f>
        <v>5</v>
      </c>
      <c r="Q20" s="26">
        <f>SUM(Q4:Q19)</f>
        <v>3750</v>
      </c>
      <c r="R20" s="41">
        <f>SUM(R4:R19)</f>
        <v>2</v>
      </c>
      <c r="S20" s="26">
        <f>SUM(S4:S19)</f>
        <v>2000</v>
      </c>
      <c r="T20" s="41">
        <f>SUM(T4:T19)</f>
        <v>10</v>
      </c>
      <c r="U20" s="26">
        <f>SUM(U4:U19)</f>
        <v>10000</v>
      </c>
      <c r="W20" s="15"/>
    </row>
    <row r="23" spans="1:31" x14ac:dyDescent="0.2">
      <c r="A23" s="40" t="s">
        <v>28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</row>
    <row r="24" spans="1:31" s="14" customFormat="1" ht="32.25" customHeight="1" x14ac:dyDescent="0.2">
      <c r="A24" s="22"/>
      <c r="B24" s="34" t="s">
        <v>2</v>
      </c>
      <c r="C24" s="35"/>
      <c r="D24" s="34" t="s">
        <v>20</v>
      </c>
      <c r="E24" s="35"/>
      <c r="F24" s="34" t="s">
        <v>17</v>
      </c>
      <c r="G24" s="35"/>
      <c r="H24" s="34" t="s">
        <v>15</v>
      </c>
      <c r="I24" s="35"/>
      <c r="J24" s="34" t="s">
        <v>16</v>
      </c>
      <c r="K24" s="35"/>
      <c r="L24" s="34" t="s">
        <v>21</v>
      </c>
      <c r="M24" s="35"/>
      <c r="N24" s="34" t="s">
        <v>1</v>
      </c>
      <c r="O24" s="35"/>
      <c r="X24" s="33"/>
      <c r="Y24" s="33"/>
      <c r="Z24" s="33"/>
      <c r="AA24" s="33"/>
      <c r="AB24" s="33"/>
      <c r="AC24" s="33"/>
      <c r="AD24" s="33"/>
      <c r="AE24" s="33"/>
    </row>
    <row r="25" spans="1:31" ht="15" thickBot="1" x14ac:dyDescent="0.25">
      <c r="A25" s="23" t="s">
        <v>19</v>
      </c>
      <c r="B25" s="6" t="s">
        <v>5</v>
      </c>
      <c r="C25" s="24" t="s">
        <v>8</v>
      </c>
      <c r="D25" s="6" t="s">
        <v>5</v>
      </c>
      <c r="E25" s="6" t="s">
        <v>8</v>
      </c>
      <c r="F25" s="6" t="s">
        <v>5</v>
      </c>
      <c r="G25" s="6" t="s">
        <v>8</v>
      </c>
      <c r="H25" s="6" t="s">
        <v>5</v>
      </c>
      <c r="I25" s="6" t="s">
        <v>8</v>
      </c>
      <c r="J25" s="6" t="s">
        <v>5</v>
      </c>
      <c r="K25" s="6" t="s">
        <v>8</v>
      </c>
      <c r="L25" s="6" t="s">
        <v>5</v>
      </c>
      <c r="M25" s="6" t="s">
        <v>8</v>
      </c>
      <c r="N25" s="6" t="s">
        <v>5</v>
      </c>
      <c r="O25" s="6" t="s">
        <v>8</v>
      </c>
    </row>
    <row r="26" spans="1:31" ht="15" x14ac:dyDescent="0.25">
      <c r="A26" s="19">
        <v>361</v>
      </c>
      <c r="B26" s="20">
        <v>55</v>
      </c>
      <c r="C26" s="7">
        <v>11000</v>
      </c>
      <c r="D26" s="20">
        <v>1</v>
      </c>
      <c r="E26" s="7">
        <v>150</v>
      </c>
      <c r="F26" s="20">
        <v>0</v>
      </c>
      <c r="G26" s="7">
        <v>0</v>
      </c>
      <c r="H26" s="20">
        <v>16</v>
      </c>
      <c r="I26" s="7">
        <v>16000</v>
      </c>
      <c r="J26" s="20">
        <v>0</v>
      </c>
      <c r="K26" s="7">
        <v>0</v>
      </c>
      <c r="L26" s="20">
        <v>6</v>
      </c>
      <c r="M26" s="7">
        <v>6000</v>
      </c>
      <c r="N26" s="20">
        <v>0</v>
      </c>
      <c r="O26" s="7">
        <v>0</v>
      </c>
      <c r="Q26" s="15"/>
    </row>
    <row r="27" spans="1:31" ht="15" x14ac:dyDescent="0.25">
      <c r="A27" s="16">
        <v>362</v>
      </c>
      <c r="B27" s="18">
        <v>74</v>
      </c>
      <c r="C27" s="8">
        <v>14800</v>
      </c>
      <c r="D27" s="18">
        <v>2</v>
      </c>
      <c r="E27" s="8">
        <v>300</v>
      </c>
      <c r="F27" s="18">
        <v>1</v>
      </c>
      <c r="G27" s="8">
        <v>1000</v>
      </c>
      <c r="H27" s="18">
        <v>23</v>
      </c>
      <c r="I27" s="8">
        <v>23000</v>
      </c>
      <c r="J27" s="18">
        <v>1</v>
      </c>
      <c r="K27" s="8">
        <v>1000</v>
      </c>
      <c r="L27" s="18">
        <v>7</v>
      </c>
      <c r="M27" s="8">
        <v>7000</v>
      </c>
      <c r="N27" s="18">
        <v>0</v>
      </c>
      <c r="O27" s="8">
        <v>0</v>
      </c>
    </row>
    <row r="28" spans="1:31" ht="15" x14ac:dyDescent="0.25">
      <c r="A28" s="16">
        <v>363</v>
      </c>
      <c r="B28" s="18">
        <v>103</v>
      </c>
      <c r="C28" s="8">
        <v>20600</v>
      </c>
      <c r="D28" s="18">
        <v>12</v>
      </c>
      <c r="E28" s="8">
        <v>1800</v>
      </c>
      <c r="F28" s="18">
        <v>1</v>
      </c>
      <c r="G28" s="8">
        <v>1000</v>
      </c>
      <c r="H28" s="18">
        <v>10</v>
      </c>
      <c r="I28" s="8">
        <v>10000</v>
      </c>
      <c r="J28" s="18">
        <v>0</v>
      </c>
      <c r="K28" s="8">
        <v>0</v>
      </c>
      <c r="L28" s="18">
        <v>0</v>
      </c>
      <c r="M28" s="8">
        <v>0</v>
      </c>
      <c r="N28" s="18">
        <v>1</v>
      </c>
      <c r="O28" s="8">
        <v>150</v>
      </c>
      <c r="T28" s="15"/>
    </row>
    <row r="29" spans="1:31" ht="15" x14ac:dyDescent="0.25">
      <c r="A29" s="16">
        <v>364</v>
      </c>
      <c r="B29" s="18">
        <v>52</v>
      </c>
      <c r="C29" s="8">
        <v>10400</v>
      </c>
      <c r="D29" s="18">
        <v>2</v>
      </c>
      <c r="E29" s="8">
        <v>300</v>
      </c>
      <c r="F29" s="18">
        <v>0</v>
      </c>
      <c r="G29" s="8">
        <v>0</v>
      </c>
      <c r="H29" s="18">
        <v>10</v>
      </c>
      <c r="I29" s="8">
        <v>10000</v>
      </c>
      <c r="J29" s="18">
        <v>1</v>
      </c>
      <c r="K29" s="8">
        <v>1000</v>
      </c>
      <c r="L29" s="18">
        <v>1</v>
      </c>
      <c r="M29" s="8">
        <v>1000</v>
      </c>
      <c r="N29" s="18">
        <v>0</v>
      </c>
      <c r="O29" s="8">
        <v>0</v>
      </c>
    </row>
    <row r="30" spans="1:31" ht="15" x14ac:dyDescent="0.25">
      <c r="A30" s="16">
        <v>365</v>
      </c>
      <c r="B30" s="18">
        <v>38</v>
      </c>
      <c r="C30" s="8">
        <v>7600</v>
      </c>
      <c r="D30" s="18">
        <v>3</v>
      </c>
      <c r="E30" s="8">
        <v>450</v>
      </c>
      <c r="F30" s="18">
        <v>2</v>
      </c>
      <c r="G30" s="8">
        <v>2000</v>
      </c>
      <c r="H30" s="18">
        <v>9</v>
      </c>
      <c r="I30" s="8">
        <v>9000</v>
      </c>
      <c r="J30" s="18">
        <v>1</v>
      </c>
      <c r="K30" s="8">
        <v>1000</v>
      </c>
      <c r="L30" s="18">
        <v>1</v>
      </c>
      <c r="M30" s="8">
        <v>1000</v>
      </c>
      <c r="N30" s="18">
        <v>0</v>
      </c>
      <c r="O30" s="8">
        <v>0</v>
      </c>
    </row>
    <row r="31" spans="1:31" ht="15" x14ac:dyDescent="0.25">
      <c r="A31" s="16">
        <v>366</v>
      </c>
      <c r="B31" s="18">
        <v>21</v>
      </c>
      <c r="C31" s="8">
        <v>4200</v>
      </c>
      <c r="D31" s="18">
        <v>3</v>
      </c>
      <c r="E31" s="8">
        <v>450</v>
      </c>
      <c r="F31" s="18">
        <v>1</v>
      </c>
      <c r="G31" s="8">
        <v>1000</v>
      </c>
      <c r="H31" s="18">
        <v>9</v>
      </c>
      <c r="I31" s="8">
        <v>9000</v>
      </c>
      <c r="J31" s="18">
        <v>0</v>
      </c>
      <c r="K31" s="8">
        <v>0</v>
      </c>
      <c r="L31" s="18">
        <v>3</v>
      </c>
      <c r="M31" s="8">
        <v>3000</v>
      </c>
      <c r="N31" s="18">
        <v>0</v>
      </c>
      <c r="O31" s="8">
        <v>0</v>
      </c>
    </row>
    <row r="32" spans="1:31" ht="15" x14ac:dyDescent="0.25">
      <c r="A32" s="16">
        <v>371</v>
      </c>
      <c r="B32" s="18">
        <v>29</v>
      </c>
      <c r="C32" s="8">
        <v>5800</v>
      </c>
      <c r="D32" s="18">
        <v>2</v>
      </c>
      <c r="E32" s="8">
        <v>300</v>
      </c>
      <c r="F32" s="18">
        <v>0</v>
      </c>
      <c r="G32" s="8">
        <v>0</v>
      </c>
      <c r="H32" s="18">
        <v>9</v>
      </c>
      <c r="I32" s="8">
        <v>9000</v>
      </c>
      <c r="J32" s="18">
        <v>0</v>
      </c>
      <c r="K32" s="8">
        <v>0</v>
      </c>
      <c r="L32" s="18">
        <v>0</v>
      </c>
      <c r="M32" s="8">
        <v>0</v>
      </c>
      <c r="N32" s="18">
        <v>0</v>
      </c>
      <c r="O32" s="8">
        <v>0</v>
      </c>
    </row>
    <row r="33" spans="1:22" ht="15" x14ac:dyDescent="0.25">
      <c r="A33" s="16">
        <v>372</v>
      </c>
      <c r="B33" s="18">
        <v>33</v>
      </c>
      <c r="C33" s="8">
        <v>6600</v>
      </c>
      <c r="D33" s="18">
        <v>1</v>
      </c>
      <c r="E33" s="8">
        <v>150</v>
      </c>
      <c r="F33" s="18">
        <v>0</v>
      </c>
      <c r="G33" s="8">
        <v>0</v>
      </c>
      <c r="H33" s="18">
        <v>6</v>
      </c>
      <c r="I33" s="8">
        <v>6000</v>
      </c>
      <c r="J33" s="18">
        <v>0</v>
      </c>
      <c r="K33" s="8">
        <v>0</v>
      </c>
      <c r="L33" s="18">
        <v>2</v>
      </c>
      <c r="M33" s="8">
        <v>2000</v>
      </c>
      <c r="N33" s="18">
        <v>0</v>
      </c>
      <c r="O33" s="8">
        <v>0</v>
      </c>
    </row>
    <row r="34" spans="1:22" ht="15" x14ac:dyDescent="0.25">
      <c r="A34" s="16">
        <v>374</v>
      </c>
      <c r="B34" s="18">
        <v>37</v>
      </c>
      <c r="C34" s="8">
        <v>7400</v>
      </c>
      <c r="D34" s="18">
        <v>1</v>
      </c>
      <c r="E34" s="8">
        <v>150</v>
      </c>
      <c r="F34" s="18">
        <v>3</v>
      </c>
      <c r="G34" s="8">
        <v>3000</v>
      </c>
      <c r="H34" s="18">
        <v>7</v>
      </c>
      <c r="I34" s="8">
        <v>7000</v>
      </c>
      <c r="J34" s="18">
        <v>0</v>
      </c>
      <c r="K34" s="8">
        <v>0</v>
      </c>
      <c r="L34" s="18">
        <v>1</v>
      </c>
      <c r="M34" s="8">
        <v>1000</v>
      </c>
      <c r="N34" s="18">
        <v>0</v>
      </c>
      <c r="O34" s="8">
        <v>0</v>
      </c>
    </row>
    <row r="35" spans="1:22" ht="15" x14ac:dyDescent="0.25">
      <c r="A35" s="16">
        <v>376</v>
      </c>
      <c r="B35" s="18">
        <v>18</v>
      </c>
      <c r="C35" s="8">
        <v>3600</v>
      </c>
      <c r="D35" s="18">
        <v>0</v>
      </c>
      <c r="E35" s="8">
        <v>0</v>
      </c>
      <c r="F35" s="18">
        <v>1</v>
      </c>
      <c r="G35" s="8">
        <v>1000</v>
      </c>
      <c r="H35" s="18">
        <v>7</v>
      </c>
      <c r="I35" s="8">
        <v>7000</v>
      </c>
      <c r="J35" s="18">
        <v>0</v>
      </c>
      <c r="K35" s="8">
        <v>0</v>
      </c>
      <c r="L35" s="18">
        <v>0</v>
      </c>
      <c r="M35" s="8">
        <v>0</v>
      </c>
      <c r="N35" s="18">
        <v>0</v>
      </c>
      <c r="O35" s="8">
        <v>0</v>
      </c>
    </row>
    <row r="36" spans="1:22" ht="15" x14ac:dyDescent="0.25">
      <c r="A36" s="16">
        <v>380</v>
      </c>
      <c r="B36" s="18">
        <v>27</v>
      </c>
      <c r="C36" s="8">
        <v>5400</v>
      </c>
      <c r="D36" s="18">
        <v>2</v>
      </c>
      <c r="E36" s="8">
        <v>300</v>
      </c>
      <c r="F36" s="18">
        <v>0</v>
      </c>
      <c r="G36" s="8">
        <v>0</v>
      </c>
      <c r="H36" s="18">
        <v>8</v>
      </c>
      <c r="I36" s="8">
        <v>8000</v>
      </c>
      <c r="J36" s="18">
        <v>1</v>
      </c>
      <c r="K36" s="8">
        <v>1000</v>
      </c>
      <c r="L36" s="18">
        <v>0</v>
      </c>
      <c r="M36" s="8">
        <v>0</v>
      </c>
      <c r="N36" s="18">
        <v>0</v>
      </c>
      <c r="O36" s="8">
        <v>0</v>
      </c>
    </row>
    <row r="37" spans="1:22" ht="15" x14ac:dyDescent="0.25">
      <c r="A37" s="16">
        <v>381</v>
      </c>
      <c r="B37" s="18">
        <v>31</v>
      </c>
      <c r="C37" s="8">
        <v>6200</v>
      </c>
      <c r="D37" s="18">
        <v>1</v>
      </c>
      <c r="E37" s="8">
        <v>150</v>
      </c>
      <c r="F37" s="18">
        <v>1</v>
      </c>
      <c r="G37" s="8">
        <v>1000</v>
      </c>
      <c r="H37" s="18">
        <v>20</v>
      </c>
      <c r="I37" s="8">
        <v>20000</v>
      </c>
      <c r="J37" s="18">
        <v>3</v>
      </c>
      <c r="K37" s="8">
        <v>3000</v>
      </c>
      <c r="L37" s="18">
        <v>0</v>
      </c>
      <c r="M37" s="8">
        <v>0</v>
      </c>
      <c r="N37" s="18">
        <v>0</v>
      </c>
      <c r="O37" s="8">
        <v>0</v>
      </c>
      <c r="V37" s="15"/>
    </row>
    <row r="38" spans="1:22" ht="15" x14ac:dyDescent="0.25">
      <c r="A38" s="16">
        <v>382</v>
      </c>
      <c r="B38" s="18">
        <v>42</v>
      </c>
      <c r="C38" s="8">
        <v>8400</v>
      </c>
      <c r="D38" s="18">
        <v>3</v>
      </c>
      <c r="E38" s="8">
        <v>450</v>
      </c>
      <c r="F38" s="18">
        <v>0</v>
      </c>
      <c r="G38" s="8">
        <v>0</v>
      </c>
      <c r="H38" s="18">
        <v>10</v>
      </c>
      <c r="I38" s="8">
        <v>10000</v>
      </c>
      <c r="J38" s="18">
        <v>2</v>
      </c>
      <c r="K38" s="8">
        <v>2000</v>
      </c>
      <c r="L38" s="18">
        <v>6</v>
      </c>
      <c r="M38" s="8">
        <v>6000</v>
      </c>
      <c r="N38" s="18">
        <v>0</v>
      </c>
      <c r="O38" s="8">
        <v>0</v>
      </c>
    </row>
    <row r="39" spans="1:22" ht="15" x14ac:dyDescent="0.25">
      <c r="A39" s="16">
        <v>384</v>
      </c>
      <c r="B39" s="18">
        <v>16</v>
      </c>
      <c r="C39" s="8">
        <v>3200</v>
      </c>
      <c r="D39" s="18">
        <v>2</v>
      </c>
      <c r="E39" s="8">
        <v>300</v>
      </c>
      <c r="F39" s="18">
        <v>1</v>
      </c>
      <c r="G39" s="8">
        <v>1000</v>
      </c>
      <c r="H39" s="18">
        <v>1</v>
      </c>
      <c r="I39" s="8">
        <v>1000</v>
      </c>
      <c r="J39" s="18">
        <v>1</v>
      </c>
      <c r="K39" s="8">
        <v>1000</v>
      </c>
      <c r="L39" s="18">
        <v>0</v>
      </c>
      <c r="M39" s="8">
        <v>0</v>
      </c>
      <c r="N39" s="18">
        <v>0</v>
      </c>
      <c r="O39" s="8">
        <v>0</v>
      </c>
    </row>
    <row r="40" spans="1:22" ht="15" x14ac:dyDescent="0.25">
      <c r="A40" s="16">
        <v>409</v>
      </c>
      <c r="B40" s="18">
        <v>13</v>
      </c>
      <c r="C40" s="8">
        <v>2600</v>
      </c>
      <c r="D40" s="18">
        <v>0</v>
      </c>
      <c r="E40" s="8">
        <v>0</v>
      </c>
      <c r="F40" s="18">
        <v>1</v>
      </c>
      <c r="G40" s="8">
        <v>1000</v>
      </c>
      <c r="H40" s="18">
        <v>5</v>
      </c>
      <c r="I40" s="8">
        <v>5000</v>
      </c>
      <c r="J40" s="18">
        <v>0</v>
      </c>
      <c r="K40" s="8">
        <v>0</v>
      </c>
      <c r="L40" s="18">
        <v>2</v>
      </c>
      <c r="M40" s="8">
        <v>2000</v>
      </c>
      <c r="N40" s="18">
        <v>0</v>
      </c>
      <c r="O40" s="8">
        <v>0</v>
      </c>
    </row>
    <row r="41" spans="1:22" ht="15" x14ac:dyDescent="0.25">
      <c r="A41" s="16">
        <v>410</v>
      </c>
      <c r="B41" s="18">
        <v>30</v>
      </c>
      <c r="C41" s="8">
        <v>6000</v>
      </c>
      <c r="D41" s="18">
        <v>3</v>
      </c>
      <c r="E41" s="8">
        <v>450</v>
      </c>
      <c r="F41" s="18">
        <v>0</v>
      </c>
      <c r="G41" s="8">
        <v>0</v>
      </c>
      <c r="H41" s="18">
        <v>11</v>
      </c>
      <c r="I41" s="8">
        <v>11000</v>
      </c>
      <c r="J41" s="18">
        <v>1</v>
      </c>
      <c r="K41" s="8">
        <v>1000</v>
      </c>
      <c r="L41" s="18">
        <v>0</v>
      </c>
      <c r="M41" s="8">
        <v>0</v>
      </c>
      <c r="N41" s="18">
        <v>0</v>
      </c>
      <c r="O41" s="8">
        <v>0</v>
      </c>
    </row>
    <row r="42" spans="1:22" ht="15" x14ac:dyDescent="0.25">
      <c r="A42" s="16">
        <v>411</v>
      </c>
      <c r="B42" s="18">
        <v>16</v>
      </c>
      <c r="C42" s="8">
        <v>3200</v>
      </c>
      <c r="D42" s="18">
        <v>0</v>
      </c>
      <c r="E42" s="8">
        <v>0</v>
      </c>
      <c r="F42" s="18">
        <v>2</v>
      </c>
      <c r="G42" s="8">
        <v>2000</v>
      </c>
      <c r="H42" s="18">
        <v>9</v>
      </c>
      <c r="I42" s="8">
        <v>9000</v>
      </c>
      <c r="J42" s="18">
        <v>1</v>
      </c>
      <c r="K42" s="8">
        <v>1000</v>
      </c>
      <c r="L42" s="18">
        <v>2</v>
      </c>
      <c r="M42" s="8">
        <v>2000</v>
      </c>
      <c r="N42" s="18">
        <v>0</v>
      </c>
      <c r="O42" s="8">
        <v>0</v>
      </c>
    </row>
    <row r="43" spans="1:22" ht="15.75" thickBot="1" x14ac:dyDescent="0.3">
      <c r="A43" s="17">
        <v>43</v>
      </c>
      <c r="B43" s="21">
        <v>15</v>
      </c>
      <c r="C43" s="9">
        <v>3000</v>
      </c>
      <c r="D43" s="21">
        <v>0</v>
      </c>
      <c r="E43" s="9">
        <v>0</v>
      </c>
      <c r="F43" s="21">
        <v>0</v>
      </c>
      <c r="G43" s="9">
        <v>0</v>
      </c>
      <c r="H43" s="21">
        <v>4</v>
      </c>
      <c r="I43" s="9">
        <v>4000</v>
      </c>
      <c r="J43" s="21">
        <v>1</v>
      </c>
      <c r="K43" s="9">
        <v>1000</v>
      </c>
      <c r="L43" s="21">
        <v>0</v>
      </c>
      <c r="M43" s="9">
        <v>0</v>
      </c>
      <c r="N43" s="21">
        <v>0</v>
      </c>
      <c r="O43" s="9">
        <v>0</v>
      </c>
    </row>
    <row r="44" spans="1:22" ht="15" x14ac:dyDescent="0.2">
      <c r="A44" s="25" t="s">
        <v>12</v>
      </c>
      <c r="B44" s="41">
        <f>SUM(B26:B43)</f>
        <v>650</v>
      </c>
      <c r="C44" s="26">
        <f t="shared" ref="C44:O44" si="0">SUM(C26:C43)</f>
        <v>130000</v>
      </c>
      <c r="D44" s="41">
        <f t="shared" si="0"/>
        <v>38</v>
      </c>
      <c r="E44" s="26">
        <f t="shared" si="0"/>
        <v>5700</v>
      </c>
      <c r="F44" s="41">
        <f t="shared" si="0"/>
        <v>14</v>
      </c>
      <c r="G44" s="26">
        <f t="shared" si="0"/>
        <v>14000</v>
      </c>
      <c r="H44" s="41">
        <f t="shared" si="0"/>
        <v>174</v>
      </c>
      <c r="I44" s="26">
        <f t="shared" si="0"/>
        <v>174000</v>
      </c>
      <c r="J44" s="41">
        <f t="shared" si="0"/>
        <v>13</v>
      </c>
      <c r="K44" s="26">
        <f t="shared" si="0"/>
        <v>13000</v>
      </c>
      <c r="L44" s="41">
        <f t="shared" si="0"/>
        <v>31</v>
      </c>
      <c r="M44" s="26">
        <f t="shared" si="0"/>
        <v>31000</v>
      </c>
      <c r="N44" s="41">
        <f t="shared" si="0"/>
        <v>1</v>
      </c>
      <c r="O44" s="26">
        <f t="shared" si="0"/>
        <v>150</v>
      </c>
      <c r="Q44" s="15"/>
    </row>
  </sheetData>
  <mergeCells count="27">
    <mergeCell ref="AB24:AC24"/>
    <mergeCell ref="AD24:AE24"/>
    <mergeCell ref="A23:O23"/>
    <mergeCell ref="N24:O24"/>
    <mergeCell ref="X24:Y24"/>
    <mergeCell ref="Z24:AA24"/>
    <mergeCell ref="A1:U1"/>
    <mergeCell ref="B24:C24"/>
    <mergeCell ref="D24:E24"/>
    <mergeCell ref="F24:G24"/>
    <mergeCell ref="H24:I24"/>
    <mergeCell ref="J24:K24"/>
    <mergeCell ref="L24:M24"/>
    <mergeCell ref="P2:Q2"/>
    <mergeCell ref="B2:C2"/>
    <mergeCell ref="D2:E2"/>
    <mergeCell ref="F2:G2"/>
    <mergeCell ref="H2:I2"/>
    <mergeCell ref="J2:K2"/>
    <mergeCell ref="L2:M2"/>
    <mergeCell ref="N2:O2"/>
    <mergeCell ref="AD2:AE2"/>
    <mergeCell ref="AF2:AG2"/>
    <mergeCell ref="AH2:AI2"/>
    <mergeCell ref="AJ2:AK2"/>
    <mergeCell ref="R2:S2"/>
    <mergeCell ref="T2:U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בקרה אלקטרונית</vt:lpstr>
      <vt:lpstr>אכיפה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איילת שירם</dc:creator>
  <cp:lastModifiedBy>איילת שירם</cp:lastModifiedBy>
  <dcterms:created xsi:type="dcterms:W3CDTF">2023-05-04T05:29:41Z</dcterms:created>
  <dcterms:modified xsi:type="dcterms:W3CDTF">2023-05-04T11:18:36Z</dcterms:modified>
</cp:coreProperties>
</file>