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045"/>
  </bookViews>
  <sheets>
    <sheet name="תקבולים" sheetId="2" r:id="rId1"/>
    <sheet name="החזרים" sheetId="3" r:id="rId2"/>
    <sheet name="ממוצע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4" i="4"/>
</calcChain>
</file>

<file path=xl/sharedStrings.xml><?xml version="1.0" encoding="utf-8"?>
<sst xmlns="http://schemas.openxmlformats.org/spreadsheetml/2006/main" count="103" uniqueCount="32">
  <si>
    <t>תקבולים</t>
  </si>
  <si>
    <t>מחוז/ערכאה</t>
  </si>
  <si>
    <t>2018</t>
  </si>
  <si>
    <t>2019</t>
  </si>
  <si>
    <t>2020</t>
  </si>
  <si>
    <t>2021</t>
  </si>
  <si>
    <t>2022</t>
  </si>
  <si>
    <t>2023</t>
  </si>
  <si>
    <t>2024</t>
  </si>
  <si>
    <t>סכום כולל</t>
  </si>
  <si>
    <t>א - צפון</t>
  </si>
  <si>
    <t>מחוזי</t>
  </si>
  <si>
    <t>שלום</t>
  </si>
  <si>
    <t>ב- חיפה</t>
  </si>
  <si>
    <t>ג - מרכז</t>
  </si>
  <si>
    <t>ד - תל אביב</t>
  </si>
  <si>
    <t>ה - ירושלים</t>
  </si>
  <si>
    <t>עליון</t>
  </si>
  <si>
    <t>ו - דרום</t>
  </si>
  <si>
    <t>יהודה ושומרון</t>
  </si>
  <si>
    <t>עבודה</t>
  </si>
  <si>
    <t>עבודה אזורי</t>
  </si>
  <si>
    <t>עבודה ארצי</t>
  </si>
  <si>
    <t>החזרים</t>
  </si>
  <si>
    <t>כמות החזרים</t>
  </si>
  <si>
    <t xml:space="preserve">  משך זמן  ההפקדה עד יום החזר</t>
  </si>
  <si>
    <t>ממוצע</t>
  </si>
  <si>
    <t>ממוצע הפקדה</t>
  </si>
  <si>
    <t>מחוז/ ערכאה</t>
  </si>
  <si>
    <t>סכומי הכסף שהופקדו בבתי המשפט</t>
  </si>
  <si>
    <t>סכומי הכסף שהוחזרו מקופת בתי המשפט</t>
  </si>
  <si>
    <t>משך זמן ממוצע להפקדה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</si>
</sst>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43" fontId="2" fillId="0" borderId="1" xfId="1" applyFont="1" applyBorder="1"/>
    <xf numFmtId="0" fontId="0" fillId="0" borderId="1" xfId="0" applyBorder="1"/>
    <xf numFmtId="43" fontId="0" fillId="0" borderId="1" xfId="1" applyFont="1" applyBorder="1"/>
    <xf numFmtId="164" fontId="2" fillId="0" borderId="1" xfId="1" applyNumberFormat="1" applyFont="1" applyBorder="1"/>
    <xf numFmtId="164" fontId="0" fillId="0" borderId="1" xfId="1" applyNumberFormat="1" applyFont="1" applyBorder="1"/>
    <xf numFmtId="164" fontId="2" fillId="3" borderId="1" xfId="1" applyNumberFormat="1" applyFont="1" applyFill="1" applyBorder="1"/>
    <xf numFmtId="2" fontId="2" fillId="3" borderId="1" xfId="0" applyNumberFormat="1" applyFont="1" applyFill="1" applyBorder="1"/>
    <xf numFmtId="1" fontId="2" fillId="0" borderId="1" xfId="0" applyNumberFormat="1" applyFont="1" applyBorder="1"/>
    <xf numFmtId="1" fontId="0" fillId="0" borderId="1" xfId="0" applyNumberFormat="1" applyBorder="1"/>
    <xf numFmtId="1" fontId="2" fillId="3" borderId="1" xfId="0" applyNumberFormat="1" applyFont="1" applyFill="1" applyBorder="1"/>
    <xf numFmtId="2" fontId="3" fillId="0" borderId="1" xfId="0" applyNumberFormat="1" applyFont="1" applyBorder="1"/>
    <xf numFmtId="2" fontId="2" fillId="0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rightToLeft="1" tabSelected="1" workbookViewId="0">
      <selection activeCell="A3" sqref="A3"/>
    </sheetView>
  </sheetViews>
  <sheetFormatPr defaultRowHeight="14.25" x14ac:dyDescent="0.2"/>
  <cols>
    <col min="1" max="1" width="11.25" bestFit="1" customWidth="1"/>
    <col min="2" max="8" width="14.5" bestFit="1" customWidth="1"/>
    <col min="9" max="9" width="16" bestFit="1" customWidth="1"/>
  </cols>
  <sheetData>
    <row r="1" spans="1:9" ht="34.5" customHeight="1" x14ac:dyDescent="0.2">
      <c r="A1" s="16" t="s">
        <v>29</v>
      </c>
      <c r="B1" s="16"/>
      <c r="C1" s="16"/>
      <c r="D1" s="16"/>
      <c r="E1" s="16"/>
      <c r="F1" s="16"/>
      <c r="G1" s="16"/>
      <c r="H1" s="16"/>
      <c r="I1" s="16"/>
    </row>
    <row r="2" spans="1:9" ht="15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ht="1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5" x14ac:dyDescent="0.25">
      <c r="A4" s="2" t="s">
        <v>10</v>
      </c>
      <c r="B4" s="3">
        <v>17648677.359999999</v>
      </c>
      <c r="C4" s="3">
        <v>22989671.060000006</v>
      </c>
      <c r="D4" s="3">
        <v>22790728.880000003</v>
      </c>
      <c r="E4" s="3">
        <v>17990792.02</v>
      </c>
      <c r="F4" s="3">
        <v>63451404.480000004</v>
      </c>
      <c r="G4" s="3">
        <v>43178641.699999996</v>
      </c>
      <c r="H4" s="3">
        <v>36956603.82</v>
      </c>
      <c r="I4" s="3">
        <v>225006519.31999999</v>
      </c>
    </row>
    <row r="5" spans="1:9" x14ac:dyDescent="0.2">
      <c r="A5" s="4" t="s">
        <v>11</v>
      </c>
      <c r="B5" s="5">
        <v>8566661.8100000005</v>
      </c>
      <c r="C5" s="5">
        <v>9700407.9000000022</v>
      </c>
      <c r="D5" s="5">
        <v>7606079.7500000009</v>
      </c>
      <c r="E5" s="5">
        <v>9622572.3900000006</v>
      </c>
      <c r="F5" s="5">
        <v>50259319.800000004</v>
      </c>
      <c r="G5" s="5">
        <v>32327990.52</v>
      </c>
      <c r="H5" s="5">
        <v>22239718.830000006</v>
      </c>
      <c r="I5" s="5">
        <v>140322751</v>
      </c>
    </row>
    <row r="6" spans="1:9" x14ac:dyDescent="0.2">
      <c r="A6" s="4" t="s">
        <v>12</v>
      </c>
      <c r="B6" s="5">
        <v>9082015.5499999989</v>
      </c>
      <c r="C6" s="5">
        <v>13289263.160000004</v>
      </c>
      <c r="D6" s="5">
        <v>15184649.130000001</v>
      </c>
      <c r="E6" s="5">
        <v>8368219.629999999</v>
      </c>
      <c r="F6" s="5">
        <v>13192084.680000002</v>
      </c>
      <c r="G6" s="5">
        <v>10850651.179999994</v>
      </c>
      <c r="H6" s="5">
        <v>14716884.989999996</v>
      </c>
      <c r="I6" s="5">
        <v>84683768.319999993</v>
      </c>
    </row>
    <row r="7" spans="1:9" ht="15" x14ac:dyDescent="0.25">
      <c r="A7" s="2" t="s">
        <v>13</v>
      </c>
      <c r="B7" s="3">
        <v>47049744.919999987</v>
      </c>
      <c r="C7" s="3">
        <v>42385586.720000014</v>
      </c>
      <c r="D7" s="3">
        <v>49188241.219999999</v>
      </c>
      <c r="E7" s="3">
        <v>64188131.18999999</v>
      </c>
      <c r="F7" s="3">
        <v>60269992.829999998</v>
      </c>
      <c r="G7" s="3">
        <v>54914647.230000004</v>
      </c>
      <c r="H7" s="3">
        <v>42976503.529999979</v>
      </c>
      <c r="I7" s="3">
        <v>360972847.63999993</v>
      </c>
    </row>
    <row r="8" spans="1:9" x14ac:dyDescent="0.2">
      <c r="A8" s="4" t="s">
        <v>11</v>
      </c>
      <c r="B8" s="5">
        <v>19959083.129999995</v>
      </c>
      <c r="C8" s="5">
        <v>18403253.130000003</v>
      </c>
      <c r="D8" s="5">
        <v>27615851.289999999</v>
      </c>
      <c r="E8" s="5">
        <v>40317970.920000017</v>
      </c>
      <c r="F8" s="5">
        <v>32501088.479999993</v>
      </c>
      <c r="G8" s="5">
        <v>33414955.670000002</v>
      </c>
      <c r="H8" s="5">
        <v>20303850.290000003</v>
      </c>
      <c r="I8" s="5">
        <v>192516052.91</v>
      </c>
    </row>
    <row r="9" spans="1:9" x14ac:dyDescent="0.2">
      <c r="A9" s="4" t="s">
        <v>12</v>
      </c>
      <c r="B9" s="5">
        <v>27090661.789999992</v>
      </c>
      <c r="C9" s="5">
        <v>23982333.590000007</v>
      </c>
      <c r="D9" s="5">
        <v>21572389.929999996</v>
      </c>
      <c r="E9" s="5">
        <v>23870160.269999973</v>
      </c>
      <c r="F9" s="5">
        <v>27768904.350000005</v>
      </c>
      <c r="G9" s="5">
        <v>21499691.559999999</v>
      </c>
      <c r="H9" s="5">
        <v>22672653.239999976</v>
      </c>
      <c r="I9" s="5">
        <v>168456794.72999993</v>
      </c>
    </row>
    <row r="10" spans="1:9" ht="15" x14ac:dyDescent="0.25">
      <c r="A10" s="2" t="s">
        <v>14</v>
      </c>
      <c r="B10" s="3">
        <v>75905441.270000011</v>
      </c>
      <c r="C10" s="3">
        <v>76402001.349999979</v>
      </c>
      <c r="D10" s="3">
        <v>64703629.640000015</v>
      </c>
      <c r="E10" s="3">
        <v>87655443.540000021</v>
      </c>
      <c r="F10" s="3">
        <v>87771863.239999995</v>
      </c>
      <c r="G10" s="3">
        <v>64492588.68</v>
      </c>
      <c r="H10" s="3">
        <v>67437883.310000002</v>
      </c>
      <c r="I10" s="3">
        <v>524368851.02999997</v>
      </c>
    </row>
    <row r="11" spans="1:9" x14ac:dyDescent="0.2">
      <c r="A11" s="4" t="s">
        <v>11</v>
      </c>
      <c r="B11" s="5">
        <v>47072004.120000005</v>
      </c>
      <c r="C11" s="5">
        <v>45925538.699999981</v>
      </c>
      <c r="D11" s="5">
        <v>38629587.94000002</v>
      </c>
      <c r="E11" s="5">
        <v>54380108.330000006</v>
      </c>
      <c r="F11" s="5">
        <v>59659219.05999998</v>
      </c>
      <c r="G11" s="5">
        <v>35155276.719999991</v>
      </c>
      <c r="H11" s="5">
        <v>37283535.960000001</v>
      </c>
      <c r="I11" s="5">
        <v>318105270.82999998</v>
      </c>
    </row>
    <row r="12" spans="1:9" x14ac:dyDescent="0.2">
      <c r="A12" s="4" t="s">
        <v>12</v>
      </c>
      <c r="B12" s="5">
        <v>28833437.150000002</v>
      </c>
      <c r="C12" s="5">
        <v>30476462.649999999</v>
      </c>
      <c r="D12" s="5">
        <v>26074041.699999999</v>
      </c>
      <c r="E12" s="5">
        <v>33275335.210000008</v>
      </c>
      <c r="F12" s="5">
        <v>28112644.180000011</v>
      </c>
      <c r="G12" s="5">
        <v>29337311.960000008</v>
      </c>
      <c r="H12" s="5">
        <v>30154347.350000005</v>
      </c>
      <c r="I12" s="5">
        <v>206263580.20000002</v>
      </c>
    </row>
    <row r="13" spans="1:9" ht="15" x14ac:dyDescent="0.25">
      <c r="A13" s="2" t="s">
        <v>15</v>
      </c>
      <c r="B13" s="3">
        <v>113240187.84000002</v>
      </c>
      <c r="C13" s="3">
        <v>114163740.58999996</v>
      </c>
      <c r="D13" s="3">
        <v>114669844.33000003</v>
      </c>
      <c r="E13" s="3">
        <v>126923903.83000001</v>
      </c>
      <c r="F13" s="3">
        <v>133827208.23999998</v>
      </c>
      <c r="G13" s="3">
        <v>117488671.15000001</v>
      </c>
      <c r="H13" s="3">
        <v>134566150.02000007</v>
      </c>
      <c r="I13" s="3">
        <v>854879706</v>
      </c>
    </row>
    <row r="14" spans="1:9" x14ac:dyDescent="0.2">
      <c r="A14" s="4" t="s">
        <v>11</v>
      </c>
      <c r="B14" s="5">
        <v>71673750.99000001</v>
      </c>
      <c r="C14" s="5">
        <v>77376539.339999974</v>
      </c>
      <c r="D14" s="5">
        <v>64188977.170000032</v>
      </c>
      <c r="E14" s="5">
        <v>85892974.989999995</v>
      </c>
      <c r="F14" s="5">
        <v>71583646.659999982</v>
      </c>
      <c r="G14" s="5">
        <v>70211514.75000003</v>
      </c>
      <c r="H14" s="5">
        <v>92077137.25000006</v>
      </c>
      <c r="I14" s="5">
        <v>533004541.15000004</v>
      </c>
    </row>
    <row r="15" spans="1:9" x14ac:dyDescent="0.2">
      <c r="A15" s="4" t="s">
        <v>12</v>
      </c>
      <c r="B15" s="5">
        <v>41566436.850000009</v>
      </c>
      <c r="C15" s="5">
        <v>36787201.249999985</v>
      </c>
      <c r="D15" s="5">
        <v>50480867.159999996</v>
      </c>
      <c r="E15" s="5">
        <v>41030928.840000011</v>
      </c>
      <c r="F15" s="5">
        <v>62243561.580000006</v>
      </c>
      <c r="G15" s="5">
        <v>47277156.399999976</v>
      </c>
      <c r="H15" s="5">
        <v>42489012.770000003</v>
      </c>
      <c r="I15" s="5">
        <v>321875164.84999996</v>
      </c>
    </row>
    <row r="16" spans="1:9" ht="15" x14ac:dyDescent="0.25">
      <c r="A16" s="2" t="s">
        <v>16</v>
      </c>
      <c r="B16" s="3">
        <v>106901049.06999996</v>
      </c>
      <c r="C16" s="3">
        <v>97838592.140000001</v>
      </c>
      <c r="D16" s="3">
        <v>151698681.84000006</v>
      </c>
      <c r="E16" s="3">
        <v>119289446.22000003</v>
      </c>
      <c r="F16" s="3">
        <v>129918568.54999998</v>
      </c>
      <c r="G16" s="3">
        <v>89693344.599999979</v>
      </c>
      <c r="H16" s="3">
        <v>99541870.460000008</v>
      </c>
      <c r="I16" s="3">
        <v>794881552.88</v>
      </c>
    </row>
    <row r="17" spans="1:9" x14ac:dyDescent="0.2">
      <c r="A17" s="4" t="s">
        <v>11</v>
      </c>
      <c r="B17" s="5">
        <v>28542010.639999997</v>
      </c>
      <c r="C17" s="5">
        <v>23420909.530000005</v>
      </c>
      <c r="D17" s="5">
        <v>36975570.569999993</v>
      </c>
      <c r="E17" s="5">
        <v>26353755.390000012</v>
      </c>
      <c r="F17" s="5">
        <v>38707753.029999986</v>
      </c>
      <c r="G17" s="5">
        <v>16717948.399999995</v>
      </c>
      <c r="H17" s="5">
        <v>29611870.609999999</v>
      </c>
      <c r="I17" s="5">
        <v>200329818.17000002</v>
      </c>
    </row>
    <row r="18" spans="1:9" x14ac:dyDescent="0.2">
      <c r="A18" s="4" t="s">
        <v>17</v>
      </c>
      <c r="B18" s="5">
        <v>48228804.669999972</v>
      </c>
      <c r="C18" s="5">
        <v>53022128.369999982</v>
      </c>
      <c r="D18" s="5">
        <v>94722767.850000054</v>
      </c>
      <c r="E18" s="5">
        <v>70167731.420000002</v>
      </c>
      <c r="F18" s="5">
        <v>67453613.25999999</v>
      </c>
      <c r="G18" s="5">
        <v>51888870.079999976</v>
      </c>
      <c r="H18" s="5">
        <v>42576507.790000014</v>
      </c>
      <c r="I18" s="5">
        <v>428060423.44</v>
      </c>
    </row>
    <row r="19" spans="1:9" x14ac:dyDescent="0.2">
      <c r="A19" s="4" t="s">
        <v>12</v>
      </c>
      <c r="B19" s="5">
        <v>30130233.759999998</v>
      </c>
      <c r="C19" s="5">
        <v>21395554.24000001</v>
      </c>
      <c r="D19" s="5">
        <v>20000343.420000006</v>
      </c>
      <c r="E19" s="5">
        <v>22767959.410000004</v>
      </c>
      <c r="F19" s="5">
        <v>23757202.259999998</v>
      </c>
      <c r="G19" s="5">
        <v>21086526.120000001</v>
      </c>
      <c r="H19" s="5">
        <v>27353492.060000006</v>
      </c>
      <c r="I19" s="5">
        <v>166491311.27000001</v>
      </c>
    </row>
    <row r="20" spans="1:9" ht="15" x14ac:dyDescent="0.25">
      <c r="A20" s="2" t="s">
        <v>18</v>
      </c>
      <c r="B20" s="3">
        <v>20080856.269999996</v>
      </c>
      <c r="C20" s="3">
        <v>23617356.399999999</v>
      </c>
      <c r="D20" s="3">
        <v>17802721.020000003</v>
      </c>
      <c r="E20" s="3">
        <v>31128351.289999992</v>
      </c>
      <c r="F20" s="3">
        <v>18567074.210000005</v>
      </c>
      <c r="G20" s="3">
        <v>19313476.75</v>
      </c>
      <c r="H20" s="3">
        <v>21706711.849999998</v>
      </c>
      <c r="I20" s="3">
        <v>152216547.78999996</v>
      </c>
    </row>
    <row r="21" spans="1:9" x14ac:dyDescent="0.2">
      <c r="A21" s="4" t="s">
        <v>11</v>
      </c>
      <c r="B21" s="5">
        <v>8302112.1399999987</v>
      </c>
      <c r="C21" s="5">
        <v>9534181.7899999972</v>
      </c>
      <c r="D21" s="5">
        <v>7249709.0600000005</v>
      </c>
      <c r="E21" s="5">
        <v>18217834.009999994</v>
      </c>
      <c r="F21" s="5">
        <v>7492518.29</v>
      </c>
      <c r="G21" s="5">
        <v>7944371.2799999956</v>
      </c>
      <c r="H21" s="5">
        <v>11609448.469999999</v>
      </c>
      <c r="I21" s="5">
        <v>70350175.039999977</v>
      </c>
    </row>
    <row r="22" spans="1:9" x14ac:dyDescent="0.2">
      <c r="A22" s="4" t="s">
        <v>12</v>
      </c>
      <c r="B22" s="5">
        <v>11778744.129999997</v>
      </c>
      <c r="C22" s="5">
        <v>14083174.610000001</v>
      </c>
      <c r="D22" s="5">
        <v>10553011.960000001</v>
      </c>
      <c r="E22" s="5">
        <v>12910517.279999997</v>
      </c>
      <c r="F22" s="5">
        <v>11074555.920000004</v>
      </c>
      <c r="G22" s="5">
        <v>11369105.470000004</v>
      </c>
      <c r="H22" s="5">
        <v>10097263.379999999</v>
      </c>
      <c r="I22" s="5">
        <v>81866372.75</v>
      </c>
    </row>
    <row r="23" spans="1:9" ht="15" x14ac:dyDescent="0.25">
      <c r="A23" s="2" t="s">
        <v>19</v>
      </c>
      <c r="B23" s="3">
        <v>6800</v>
      </c>
      <c r="C23" s="3">
        <v>43380</v>
      </c>
      <c r="D23" s="3">
        <v>50100</v>
      </c>
      <c r="E23" s="3">
        <v>86100</v>
      </c>
      <c r="F23" s="3">
        <v>6000</v>
      </c>
      <c r="G23" s="3">
        <v>750</v>
      </c>
      <c r="H23" s="3">
        <v>96184</v>
      </c>
      <c r="I23" s="3">
        <v>289314</v>
      </c>
    </row>
    <row r="24" spans="1:9" x14ac:dyDescent="0.2">
      <c r="A24" s="4" t="s">
        <v>19</v>
      </c>
      <c r="B24" s="5">
        <v>6800</v>
      </c>
      <c r="C24" s="5">
        <v>43380</v>
      </c>
      <c r="D24" s="5">
        <v>50100</v>
      </c>
      <c r="E24" s="5">
        <v>86100</v>
      </c>
      <c r="F24" s="5">
        <v>6000</v>
      </c>
      <c r="G24" s="5">
        <v>750</v>
      </c>
      <c r="H24" s="5">
        <v>96184</v>
      </c>
      <c r="I24" s="5">
        <v>289314</v>
      </c>
    </row>
    <row r="25" spans="1:9" ht="15" x14ac:dyDescent="0.25">
      <c r="A25" s="2" t="s">
        <v>20</v>
      </c>
      <c r="B25" s="3">
        <v>9045545.0399999991</v>
      </c>
      <c r="C25" s="3">
        <v>9222644.7800000012</v>
      </c>
      <c r="D25" s="3">
        <v>7730652.4400000004</v>
      </c>
      <c r="E25" s="3">
        <v>4923519.5399999991</v>
      </c>
      <c r="F25" s="3">
        <v>10050993.489999998</v>
      </c>
      <c r="G25" s="3">
        <v>7910262.0199999996</v>
      </c>
      <c r="H25" s="3">
        <v>10299207.800000001</v>
      </c>
      <c r="I25" s="3">
        <v>59182825.109999999</v>
      </c>
    </row>
    <row r="26" spans="1:9" x14ac:dyDescent="0.2">
      <c r="A26" s="4" t="s">
        <v>21</v>
      </c>
      <c r="B26" s="5">
        <v>5204951.1099999994</v>
      </c>
      <c r="C26" s="5">
        <v>2735103.2</v>
      </c>
      <c r="D26" s="5">
        <v>3429391.04</v>
      </c>
      <c r="E26" s="5">
        <v>2404822.0799999996</v>
      </c>
      <c r="F26" s="5">
        <v>4918958.5699999994</v>
      </c>
      <c r="G26" s="5">
        <v>2646033.5599999996</v>
      </c>
      <c r="H26" s="5">
        <v>2809974.75</v>
      </c>
      <c r="I26" s="5">
        <v>24149234.309999999</v>
      </c>
    </row>
    <row r="27" spans="1:9" x14ac:dyDescent="0.2">
      <c r="A27" s="4" t="s">
        <v>22</v>
      </c>
      <c r="B27" s="5">
        <v>3840593.93</v>
      </c>
      <c r="C27" s="5">
        <v>6487541.5800000001</v>
      </c>
      <c r="D27" s="5">
        <v>4301261.4000000004</v>
      </c>
      <c r="E27" s="5">
        <v>2518697.4599999995</v>
      </c>
      <c r="F27" s="5">
        <v>5132034.92</v>
      </c>
      <c r="G27" s="5">
        <v>5264228.46</v>
      </c>
      <c r="H27" s="5">
        <v>7489233.0500000017</v>
      </c>
      <c r="I27" s="5">
        <v>35033590.800000004</v>
      </c>
    </row>
    <row r="28" spans="1:9" ht="15" x14ac:dyDescent="0.25">
      <c r="A28" s="2" t="s">
        <v>9</v>
      </c>
      <c r="B28" s="3">
        <v>389878301.76999992</v>
      </c>
      <c r="C28" s="3">
        <v>386662973.04000002</v>
      </c>
      <c r="D28" s="3">
        <v>428634599.37</v>
      </c>
      <c r="E28" s="3">
        <v>452185687.63</v>
      </c>
      <c r="F28" s="3">
        <v>503863105.03999996</v>
      </c>
      <c r="G28" s="3">
        <v>396992382.12999994</v>
      </c>
      <c r="H28" s="3">
        <v>413581114.79000002</v>
      </c>
      <c r="I28" s="3">
        <v>2971798163.77</v>
      </c>
    </row>
  </sheetData>
  <mergeCells count="2">
    <mergeCell ref="A2:I2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rightToLeft="1" workbookViewId="0">
      <selection sqref="A1:I1"/>
    </sheetView>
  </sheetViews>
  <sheetFormatPr defaultRowHeight="14.25" x14ac:dyDescent="0.2"/>
  <cols>
    <col min="1" max="1" width="11.25" bestFit="1" customWidth="1"/>
    <col min="2" max="8" width="14.5" bestFit="1" customWidth="1"/>
    <col min="9" max="9" width="16" bestFit="1" customWidth="1"/>
  </cols>
  <sheetData>
    <row r="1" spans="1:9" ht="33" customHeight="1" x14ac:dyDescent="0.2">
      <c r="A1" s="16" t="s">
        <v>30</v>
      </c>
      <c r="B1" s="16"/>
      <c r="C1" s="16"/>
      <c r="D1" s="16"/>
      <c r="E1" s="16"/>
      <c r="F1" s="16"/>
      <c r="G1" s="16"/>
      <c r="H1" s="16"/>
      <c r="I1" s="16"/>
    </row>
    <row r="2" spans="1:9" ht="15" x14ac:dyDescent="0.25">
      <c r="A2" s="15" t="s">
        <v>23</v>
      </c>
      <c r="B2" s="15"/>
      <c r="C2" s="15"/>
      <c r="D2" s="15"/>
      <c r="E2" s="15"/>
      <c r="F2" s="15"/>
      <c r="G2" s="15"/>
      <c r="H2" s="15"/>
      <c r="I2" s="15"/>
    </row>
    <row r="3" spans="1:9" ht="1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5" x14ac:dyDescent="0.25">
      <c r="A4" s="2" t="s">
        <v>10</v>
      </c>
      <c r="B4" s="3">
        <v>7508458.8200000003</v>
      </c>
      <c r="C4" s="3">
        <v>20602249.280000001</v>
      </c>
      <c r="D4" s="3">
        <v>20009014.440000001</v>
      </c>
      <c r="E4" s="3">
        <v>19908857.690000001</v>
      </c>
      <c r="F4" s="3">
        <v>18694577.91</v>
      </c>
      <c r="G4" s="3">
        <v>85628866.560000017</v>
      </c>
      <c r="H4" s="3">
        <v>24430577.140000001</v>
      </c>
      <c r="I4" s="3">
        <v>196782601.84000003</v>
      </c>
    </row>
    <row r="5" spans="1:9" x14ac:dyDescent="0.2">
      <c r="A5" s="4" t="s">
        <v>11</v>
      </c>
      <c r="B5" s="5">
        <v>3390709.08</v>
      </c>
      <c r="C5" s="5">
        <v>11096053.220000001</v>
      </c>
      <c r="D5" s="5">
        <v>6824443.5300000021</v>
      </c>
      <c r="E5" s="5">
        <v>10615116.860000001</v>
      </c>
      <c r="F5" s="5">
        <v>7732581.8899999997</v>
      </c>
      <c r="G5" s="5">
        <v>73272367.650000021</v>
      </c>
      <c r="H5" s="5">
        <v>11018964.600000001</v>
      </c>
      <c r="I5" s="5">
        <v>123950236.83000001</v>
      </c>
    </row>
    <row r="6" spans="1:9" x14ac:dyDescent="0.2">
      <c r="A6" s="4" t="s">
        <v>12</v>
      </c>
      <c r="B6" s="5">
        <v>4117749.7399999998</v>
      </c>
      <c r="C6" s="5">
        <v>9506196.0599999987</v>
      </c>
      <c r="D6" s="5">
        <v>13184570.91</v>
      </c>
      <c r="E6" s="5">
        <v>9293740.8300000001</v>
      </c>
      <c r="F6" s="5">
        <v>10961996.020000001</v>
      </c>
      <c r="G6" s="5">
        <v>12356498.909999995</v>
      </c>
      <c r="H6" s="5">
        <v>13411612.540000001</v>
      </c>
      <c r="I6" s="5">
        <v>72832365.010000005</v>
      </c>
    </row>
    <row r="7" spans="1:9" ht="15" x14ac:dyDescent="0.25">
      <c r="A7" s="2" t="s">
        <v>13</v>
      </c>
      <c r="B7" s="3">
        <v>26415300.59999999</v>
      </c>
      <c r="C7" s="3">
        <v>37264242.030000001</v>
      </c>
      <c r="D7" s="3">
        <v>35657871.719999999</v>
      </c>
      <c r="E7" s="3">
        <v>45191727.780000016</v>
      </c>
      <c r="F7" s="3">
        <v>68410453.669999972</v>
      </c>
      <c r="G7" s="3">
        <v>48831109.539999992</v>
      </c>
      <c r="H7" s="3">
        <v>45273875.319999963</v>
      </c>
      <c r="I7" s="3">
        <v>307044580.65999997</v>
      </c>
    </row>
    <row r="8" spans="1:9" x14ac:dyDescent="0.2">
      <c r="A8" s="4" t="s">
        <v>11</v>
      </c>
      <c r="B8" s="5">
        <v>12808876.699999999</v>
      </c>
      <c r="C8" s="5">
        <v>16687136.949999994</v>
      </c>
      <c r="D8" s="5">
        <v>17985159.079999998</v>
      </c>
      <c r="E8" s="5">
        <v>25298276.060000014</v>
      </c>
      <c r="F8" s="5">
        <v>41467726.50999999</v>
      </c>
      <c r="G8" s="5">
        <v>23122261.800000001</v>
      </c>
      <c r="H8" s="5">
        <v>21892542.899999987</v>
      </c>
      <c r="I8" s="5">
        <v>159261979.99999997</v>
      </c>
    </row>
    <row r="9" spans="1:9" x14ac:dyDescent="0.2">
      <c r="A9" s="4" t="s">
        <v>12</v>
      </c>
      <c r="B9" s="5">
        <v>13606423.899999991</v>
      </c>
      <c r="C9" s="5">
        <v>20577105.080000009</v>
      </c>
      <c r="D9" s="5">
        <v>17672712.640000004</v>
      </c>
      <c r="E9" s="5">
        <v>19893451.720000006</v>
      </c>
      <c r="F9" s="5">
        <v>26942727.159999982</v>
      </c>
      <c r="G9" s="5">
        <v>25708847.739999991</v>
      </c>
      <c r="H9" s="5">
        <v>23381332.419999976</v>
      </c>
      <c r="I9" s="5">
        <v>147782600.65999997</v>
      </c>
    </row>
    <row r="10" spans="1:9" ht="15" x14ac:dyDescent="0.25">
      <c r="A10" s="2" t="s">
        <v>14</v>
      </c>
      <c r="B10" s="3">
        <v>32475284.719999991</v>
      </c>
      <c r="C10" s="3">
        <v>73059021.540000007</v>
      </c>
      <c r="D10" s="3">
        <v>56930194.950000003</v>
      </c>
      <c r="E10" s="3">
        <v>75696014.819999993</v>
      </c>
      <c r="F10" s="3">
        <v>75539940.360000014</v>
      </c>
      <c r="G10" s="3">
        <v>69806300.979999989</v>
      </c>
      <c r="H10" s="3">
        <v>69036457.950000018</v>
      </c>
      <c r="I10" s="3">
        <v>452543215.31999999</v>
      </c>
    </row>
    <row r="11" spans="1:9" x14ac:dyDescent="0.2">
      <c r="A11" s="4" t="s">
        <v>11</v>
      </c>
      <c r="B11" s="5">
        <v>21574291.199999992</v>
      </c>
      <c r="C11" s="5">
        <v>49994100.32</v>
      </c>
      <c r="D11" s="5">
        <v>34724530.25</v>
      </c>
      <c r="E11" s="5">
        <v>52749332.379999995</v>
      </c>
      <c r="F11" s="5">
        <v>50497996.670000002</v>
      </c>
      <c r="G11" s="5">
        <v>34681136.429999992</v>
      </c>
      <c r="H11" s="5">
        <v>39846759.700000003</v>
      </c>
      <c r="I11" s="5">
        <v>284068146.94999999</v>
      </c>
    </row>
    <row r="12" spans="1:9" x14ac:dyDescent="0.2">
      <c r="A12" s="4" t="s">
        <v>12</v>
      </c>
      <c r="B12" s="5">
        <v>10900993.52</v>
      </c>
      <c r="C12" s="5">
        <v>23064921.220000003</v>
      </c>
      <c r="D12" s="5">
        <v>22205664.700000003</v>
      </c>
      <c r="E12" s="5">
        <v>22946682.439999998</v>
      </c>
      <c r="F12" s="5">
        <v>25041943.690000016</v>
      </c>
      <c r="G12" s="5">
        <v>35125164.549999997</v>
      </c>
      <c r="H12" s="5">
        <v>29189698.250000007</v>
      </c>
      <c r="I12" s="5">
        <v>168475068.37</v>
      </c>
    </row>
    <row r="13" spans="1:9" ht="15" x14ac:dyDescent="0.25">
      <c r="A13" s="2" t="s">
        <v>15</v>
      </c>
      <c r="B13" s="3">
        <v>41699968.410000004</v>
      </c>
      <c r="C13" s="3">
        <v>99852901.840000004</v>
      </c>
      <c r="D13" s="3">
        <v>85251152.080000013</v>
      </c>
      <c r="E13" s="3">
        <v>116565883.18000007</v>
      </c>
      <c r="F13" s="3">
        <v>98260284.409999996</v>
      </c>
      <c r="G13" s="3">
        <v>147831740.74999994</v>
      </c>
      <c r="H13" s="3">
        <v>127146933.46000008</v>
      </c>
      <c r="I13" s="3">
        <v>716608864.13000011</v>
      </c>
    </row>
    <row r="14" spans="1:9" x14ac:dyDescent="0.2">
      <c r="A14" s="4" t="s">
        <v>11</v>
      </c>
      <c r="B14" s="5">
        <v>22625643.190000001</v>
      </c>
      <c r="C14" s="5">
        <v>70684847.569999993</v>
      </c>
      <c r="D14" s="5">
        <v>58976138.62000002</v>
      </c>
      <c r="E14" s="5">
        <v>71993552.340000063</v>
      </c>
      <c r="F14" s="5">
        <v>62834636.079999991</v>
      </c>
      <c r="G14" s="5">
        <v>79818809.659999996</v>
      </c>
      <c r="H14" s="5">
        <v>73250321.600000083</v>
      </c>
      <c r="I14" s="5">
        <v>440183949.06000012</v>
      </c>
    </row>
    <row r="15" spans="1:9" x14ac:dyDescent="0.2">
      <c r="A15" s="4" t="s">
        <v>12</v>
      </c>
      <c r="B15" s="5">
        <v>19074325.220000003</v>
      </c>
      <c r="C15" s="5">
        <v>29168054.270000011</v>
      </c>
      <c r="D15" s="5">
        <v>26275013.460000001</v>
      </c>
      <c r="E15" s="5">
        <v>44572330.840000011</v>
      </c>
      <c r="F15" s="5">
        <v>35425648.329999998</v>
      </c>
      <c r="G15" s="5">
        <v>68012931.089999959</v>
      </c>
      <c r="H15" s="5">
        <v>53896611.859999999</v>
      </c>
      <c r="I15" s="5">
        <v>276424915.06999999</v>
      </c>
    </row>
    <row r="16" spans="1:9" ht="15" x14ac:dyDescent="0.25">
      <c r="A16" s="2" t="s">
        <v>16</v>
      </c>
      <c r="B16" s="3">
        <v>36051931.75</v>
      </c>
      <c r="C16" s="3">
        <v>86803533.149999991</v>
      </c>
      <c r="D16" s="3">
        <v>109689444.41000003</v>
      </c>
      <c r="E16" s="3">
        <v>132717574.59000005</v>
      </c>
      <c r="F16" s="3">
        <v>128530064.23999995</v>
      </c>
      <c r="G16" s="3">
        <v>93126445.520000026</v>
      </c>
      <c r="H16" s="3">
        <v>108667097.5</v>
      </c>
      <c r="I16" s="3">
        <v>695586091.15999997</v>
      </c>
    </row>
    <row r="17" spans="1:9" x14ac:dyDescent="0.2">
      <c r="A17" s="4" t="s">
        <v>11</v>
      </c>
      <c r="B17" s="5">
        <v>9586834.3700000029</v>
      </c>
      <c r="C17" s="5">
        <v>21166658.339999996</v>
      </c>
      <c r="D17" s="5">
        <v>23343002.399999999</v>
      </c>
      <c r="E17" s="5">
        <v>27262950.820000008</v>
      </c>
      <c r="F17" s="5">
        <v>38938674.009999998</v>
      </c>
      <c r="G17" s="5">
        <v>23074910.349999994</v>
      </c>
      <c r="H17" s="5">
        <v>31111406.5</v>
      </c>
      <c r="I17" s="5">
        <v>174484436.78999999</v>
      </c>
    </row>
    <row r="18" spans="1:9" x14ac:dyDescent="0.2">
      <c r="A18" s="4" t="s">
        <v>17</v>
      </c>
      <c r="B18" s="5">
        <v>19819209.929999992</v>
      </c>
      <c r="C18" s="5">
        <v>38986636.889999993</v>
      </c>
      <c r="D18" s="5">
        <v>67254413.360000014</v>
      </c>
      <c r="E18" s="5">
        <v>85170020.740000039</v>
      </c>
      <c r="F18" s="5">
        <v>65292468.959999979</v>
      </c>
      <c r="G18" s="5">
        <v>51965743.210000031</v>
      </c>
      <c r="H18" s="5">
        <v>56843386.869999997</v>
      </c>
      <c r="I18" s="5">
        <v>385331879.96000004</v>
      </c>
    </row>
    <row r="19" spans="1:9" x14ac:dyDescent="0.2">
      <c r="A19" s="4" t="s">
        <v>12</v>
      </c>
      <c r="B19" s="5">
        <v>6645887.4499999993</v>
      </c>
      <c r="C19" s="5">
        <v>26650237.919999998</v>
      </c>
      <c r="D19" s="5">
        <v>19092028.650000002</v>
      </c>
      <c r="E19" s="5">
        <v>20284603.030000001</v>
      </c>
      <c r="F19" s="5">
        <v>24298921.269999988</v>
      </c>
      <c r="G19" s="5">
        <v>18085791.959999993</v>
      </c>
      <c r="H19" s="5">
        <v>20712304.129999995</v>
      </c>
      <c r="I19" s="5">
        <v>135769774.40999997</v>
      </c>
    </row>
    <row r="20" spans="1:9" ht="15" x14ac:dyDescent="0.25">
      <c r="A20" s="2" t="s">
        <v>18</v>
      </c>
      <c r="B20" s="3">
        <v>9045886.1999999993</v>
      </c>
      <c r="C20" s="3">
        <v>20942720.349999994</v>
      </c>
      <c r="D20" s="3">
        <v>16812421.899999999</v>
      </c>
      <c r="E20" s="3">
        <v>28032921.869999997</v>
      </c>
      <c r="F20" s="3">
        <v>19452893.710000008</v>
      </c>
      <c r="G20" s="3">
        <v>19154642.830000006</v>
      </c>
      <c r="H20" s="3">
        <v>16713232.109999996</v>
      </c>
      <c r="I20" s="3">
        <v>130154718.97</v>
      </c>
    </row>
    <row r="21" spans="1:9" x14ac:dyDescent="0.2">
      <c r="A21" s="4" t="s">
        <v>11</v>
      </c>
      <c r="B21" s="5">
        <v>4354280.51</v>
      </c>
      <c r="C21" s="5">
        <v>9757774.8199999966</v>
      </c>
      <c r="D21" s="5">
        <v>5993292.1099999994</v>
      </c>
      <c r="E21" s="5">
        <v>17762912.48</v>
      </c>
      <c r="F21" s="5">
        <v>7805896.2899999991</v>
      </c>
      <c r="G21" s="5">
        <v>7565539.2699999996</v>
      </c>
      <c r="H21" s="5">
        <v>7598659.0500000007</v>
      </c>
      <c r="I21" s="5">
        <v>60838354.530000001</v>
      </c>
    </row>
    <row r="22" spans="1:9" x14ac:dyDescent="0.2">
      <c r="A22" s="4" t="s">
        <v>12</v>
      </c>
      <c r="B22" s="5">
        <v>4691605.6900000004</v>
      </c>
      <c r="C22" s="5">
        <v>11184945.529999997</v>
      </c>
      <c r="D22" s="5">
        <v>10819129.790000001</v>
      </c>
      <c r="E22" s="5">
        <v>10270009.389999997</v>
      </c>
      <c r="F22" s="5">
        <v>11646997.420000009</v>
      </c>
      <c r="G22" s="5">
        <v>11589103.560000006</v>
      </c>
      <c r="H22" s="5">
        <v>9114573.0599999949</v>
      </c>
      <c r="I22" s="5">
        <v>69316364.439999998</v>
      </c>
    </row>
    <row r="23" spans="1:9" ht="15" x14ac:dyDescent="0.25">
      <c r="A23" s="2" t="s">
        <v>19</v>
      </c>
      <c r="B23" s="3">
        <v>6800</v>
      </c>
      <c r="C23" s="3">
        <v>5000</v>
      </c>
      <c r="D23" s="3">
        <v>16680</v>
      </c>
      <c r="E23" s="3">
        <v>100400</v>
      </c>
      <c r="F23" s="3">
        <v>20500</v>
      </c>
      <c r="G23" s="3">
        <v>21250</v>
      </c>
      <c r="H23" s="3">
        <v>2550</v>
      </c>
      <c r="I23" s="3">
        <v>173180</v>
      </c>
    </row>
    <row r="24" spans="1:9" x14ac:dyDescent="0.2">
      <c r="A24" s="4" t="s">
        <v>19</v>
      </c>
      <c r="B24" s="5">
        <v>6800</v>
      </c>
      <c r="C24" s="5">
        <v>5000</v>
      </c>
      <c r="D24" s="5">
        <v>16680</v>
      </c>
      <c r="E24" s="5">
        <v>100400</v>
      </c>
      <c r="F24" s="5">
        <v>20500</v>
      </c>
      <c r="G24" s="5">
        <v>21250</v>
      </c>
      <c r="H24" s="5">
        <v>2550</v>
      </c>
      <c r="I24" s="5">
        <v>173180</v>
      </c>
    </row>
    <row r="25" spans="1:9" ht="15" x14ac:dyDescent="0.25">
      <c r="A25" s="2" t="s">
        <v>20</v>
      </c>
      <c r="B25" s="3">
        <v>4378810.28</v>
      </c>
      <c r="C25" s="3">
        <v>6000193.9299999997</v>
      </c>
      <c r="D25" s="3">
        <v>8554795.709999999</v>
      </c>
      <c r="E25" s="3">
        <v>7589763.4899999993</v>
      </c>
      <c r="F25" s="3">
        <v>8788382.0799999982</v>
      </c>
      <c r="G25" s="3">
        <v>6015921.3799999999</v>
      </c>
      <c r="H25" s="3">
        <v>8550885.8600000013</v>
      </c>
      <c r="I25" s="3">
        <v>49878752.730000004</v>
      </c>
    </row>
    <row r="26" spans="1:9" x14ac:dyDescent="0.2">
      <c r="A26" s="4" t="s">
        <v>21</v>
      </c>
      <c r="B26" s="5">
        <v>3215407.46</v>
      </c>
      <c r="C26" s="5">
        <v>1552077.9499999997</v>
      </c>
      <c r="D26" s="5">
        <v>3554809.3999999994</v>
      </c>
      <c r="E26" s="5">
        <v>3070717.8</v>
      </c>
      <c r="F26" s="5">
        <v>4335388.1999999993</v>
      </c>
      <c r="G26" s="5">
        <v>2487621.7800000003</v>
      </c>
      <c r="H26" s="5">
        <v>2176935.87</v>
      </c>
      <c r="I26" s="5">
        <v>20392958.460000001</v>
      </c>
    </row>
    <row r="27" spans="1:9" x14ac:dyDescent="0.2">
      <c r="A27" s="4" t="s">
        <v>22</v>
      </c>
      <c r="B27" s="5">
        <v>1163402.82</v>
      </c>
      <c r="C27" s="5">
        <v>4448115.9800000004</v>
      </c>
      <c r="D27" s="5">
        <v>4999986.3099999996</v>
      </c>
      <c r="E27" s="5">
        <v>4519045.6899999995</v>
      </c>
      <c r="F27" s="5">
        <v>4452993.88</v>
      </c>
      <c r="G27" s="5">
        <v>3528299.5999999996</v>
      </c>
      <c r="H27" s="5">
        <v>6373949.9900000012</v>
      </c>
      <c r="I27" s="5">
        <v>29485794.270000003</v>
      </c>
    </row>
    <row r="28" spans="1:9" ht="15" x14ac:dyDescent="0.25">
      <c r="A28" s="2" t="s">
        <v>9</v>
      </c>
      <c r="B28" s="3">
        <v>157582440.77999994</v>
      </c>
      <c r="C28" s="3">
        <v>344529862.12</v>
      </c>
      <c r="D28" s="3">
        <v>332921575.21000004</v>
      </c>
      <c r="E28" s="3">
        <v>425803143.42000008</v>
      </c>
      <c r="F28" s="3">
        <v>417697096.37999994</v>
      </c>
      <c r="G28" s="3">
        <v>470416277.55999994</v>
      </c>
      <c r="H28" s="3">
        <v>399821609.34000009</v>
      </c>
      <c r="I28" s="3">
        <v>2548772004.8099999</v>
      </c>
    </row>
  </sheetData>
  <mergeCells count="2">
    <mergeCell ref="A2:I2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rightToLeft="1" workbookViewId="0">
      <selection activeCell="B8" sqref="B8"/>
    </sheetView>
  </sheetViews>
  <sheetFormatPr defaultRowHeight="14.25" x14ac:dyDescent="0.2"/>
  <cols>
    <col min="1" max="1" width="18.25" customWidth="1"/>
    <col min="2" max="2" width="17" customWidth="1"/>
    <col min="3" max="3" width="30" customWidth="1"/>
    <col min="4" max="4" width="17.125" customWidth="1"/>
  </cols>
  <sheetData>
    <row r="1" spans="1:4" ht="30" customHeight="1" x14ac:dyDescent="0.2">
      <c r="A1" s="16" t="s">
        <v>31</v>
      </c>
      <c r="B1" s="16"/>
      <c r="C1" s="16"/>
      <c r="D1" s="16"/>
    </row>
    <row r="2" spans="1:4" ht="15" x14ac:dyDescent="0.25">
      <c r="A2" s="15" t="s">
        <v>27</v>
      </c>
      <c r="B2" s="15"/>
      <c r="C2" s="15"/>
      <c r="D2" s="15"/>
    </row>
    <row r="3" spans="1:4" ht="15" x14ac:dyDescent="0.25">
      <c r="A3" s="1" t="s">
        <v>28</v>
      </c>
      <c r="B3" s="1" t="s">
        <v>24</v>
      </c>
      <c r="C3" s="1" t="s">
        <v>25</v>
      </c>
      <c r="D3" s="1" t="s">
        <v>26</v>
      </c>
    </row>
    <row r="4" spans="1:4" ht="15" x14ac:dyDescent="0.25">
      <c r="A4" s="2" t="s">
        <v>10</v>
      </c>
      <c r="B4" s="6">
        <v>14031</v>
      </c>
      <c r="C4" s="10">
        <v>7545.5753424656623</v>
      </c>
      <c r="D4" s="14">
        <f>B4/C4</f>
        <v>1.8595003512899919</v>
      </c>
    </row>
    <row r="5" spans="1:4" x14ac:dyDescent="0.2">
      <c r="A5" s="4" t="s">
        <v>11</v>
      </c>
      <c r="B5" s="7">
        <v>3508</v>
      </c>
      <c r="C5" s="11">
        <v>1296.9315068493152</v>
      </c>
      <c r="D5" s="13">
        <f t="shared" ref="D5:D28" si="0">B5/C5</f>
        <v>2.7048460010984829</v>
      </c>
    </row>
    <row r="6" spans="1:4" x14ac:dyDescent="0.2">
      <c r="A6" s="4" t="s">
        <v>12</v>
      </c>
      <c r="B6" s="7">
        <v>10523</v>
      </c>
      <c r="C6" s="11">
        <v>6248.6438356163862</v>
      </c>
      <c r="D6" s="13">
        <f t="shared" si="0"/>
        <v>1.6840454147859074</v>
      </c>
    </row>
    <row r="7" spans="1:4" ht="15" x14ac:dyDescent="0.25">
      <c r="A7" s="2" t="s">
        <v>13</v>
      </c>
      <c r="B7" s="6">
        <v>28716</v>
      </c>
      <c r="C7" s="10">
        <v>15439.917808218643</v>
      </c>
      <c r="D7" s="14">
        <f t="shared" si="0"/>
        <v>1.8598544601522762</v>
      </c>
    </row>
    <row r="8" spans="1:4" x14ac:dyDescent="0.2">
      <c r="A8" s="4" t="s">
        <v>11</v>
      </c>
      <c r="B8" s="7">
        <v>8060</v>
      </c>
      <c r="C8" s="11">
        <v>3145.6328767123164</v>
      </c>
      <c r="D8" s="13">
        <f t="shared" si="0"/>
        <v>2.5622824772940365</v>
      </c>
    </row>
    <row r="9" spans="1:4" x14ac:dyDescent="0.2">
      <c r="A9" s="4" t="s">
        <v>12</v>
      </c>
      <c r="B9" s="7">
        <v>20656</v>
      </c>
      <c r="C9" s="11">
        <v>12294.28493150658</v>
      </c>
      <c r="D9" s="13">
        <f t="shared" si="0"/>
        <v>1.680130248735723</v>
      </c>
    </row>
    <row r="10" spans="1:4" ht="15" x14ac:dyDescent="0.25">
      <c r="A10" s="2" t="s">
        <v>14</v>
      </c>
      <c r="B10" s="6">
        <v>32626</v>
      </c>
      <c r="C10" s="10">
        <v>20637.378082191473</v>
      </c>
      <c r="D10" s="14">
        <f t="shared" si="0"/>
        <v>1.5809178796871399</v>
      </c>
    </row>
    <row r="11" spans="1:4" x14ac:dyDescent="0.2">
      <c r="A11" s="4" t="s">
        <v>11</v>
      </c>
      <c r="B11" s="7">
        <v>9725</v>
      </c>
      <c r="C11" s="11">
        <v>4721.6246575342147</v>
      </c>
      <c r="D11" s="13">
        <f t="shared" si="0"/>
        <v>2.0596724020580472</v>
      </c>
    </row>
    <row r="12" spans="1:4" x14ac:dyDescent="0.2">
      <c r="A12" s="4" t="s">
        <v>12</v>
      </c>
      <c r="B12" s="7">
        <v>22901</v>
      </c>
      <c r="C12" s="11">
        <v>15915.75342465737</v>
      </c>
      <c r="D12" s="13">
        <f t="shared" si="0"/>
        <v>1.4388888410724423</v>
      </c>
    </row>
    <row r="13" spans="1:4" ht="15" x14ac:dyDescent="0.25">
      <c r="A13" s="2" t="s">
        <v>15</v>
      </c>
      <c r="B13" s="6">
        <v>37824</v>
      </c>
      <c r="C13" s="10">
        <v>23030.134246574566</v>
      </c>
      <c r="D13" s="14">
        <f t="shared" si="0"/>
        <v>1.6423699312836542</v>
      </c>
    </row>
    <row r="14" spans="1:4" x14ac:dyDescent="0.2">
      <c r="A14" s="4" t="s">
        <v>11</v>
      </c>
      <c r="B14" s="7">
        <v>13256</v>
      </c>
      <c r="C14" s="11">
        <v>7378.0219178081479</v>
      </c>
      <c r="D14" s="13">
        <f t="shared" si="0"/>
        <v>1.796687533281017</v>
      </c>
    </row>
    <row r="15" spans="1:4" x14ac:dyDescent="0.2">
      <c r="A15" s="4" t="s">
        <v>12</v>
      </c>
      <c r="B15" s="7">
        <v>24568</v>
      </c>
      <c r="C15" s="11">
        <v>15652.112328766878</v>
      </c>
      <c r="D15" s="13">
        <f t="shared" si="0"/>
        <v>1.569628398005213</v>
      </c>
    </row>
    <row r="16" spans="1:4" ht="15" x14ac:dyDescent="0.25">
      <c r="A16" s="2" t="s">
        <v>16</v>
      </c>
      <c r="B16" s="6">
        <v>30551</v>
      </c>
      <c r="C16" s="10">
        <v>18073.769863013342</v>
      </c>
      <c r="D16" s="14">
        <f t="shared" si="0"/>
        <v>1.690350172186291</v>
      </c>
    </row>
    <row r="17" spans="1:4" x14ac:dyDescent="0.2">
      <c r="A17" s="4" t="s">
        <v>11</v>
      </c>
      <c r="B17" s="7">
        <v>6522</v>
      </c>
      <c r="C17" s="11">
        <v>2834.1260273972648</v>
      </c>
      <c r="D17" s="13">
        <f t="shared" si="0"/>
        <v>2.3012385253698526</v>
      </c>
    </row>
    <row r="18" spans="1:4" x14ac:dyDescent="0.2">
      <c r="A18" s="4" t="s">
        <v>17</v>
      </c>
      <c r="B18" s="7">
        <v>13845</v>
      </c>
      <c r="C18" s="11">
        <v>8490.0054794519947</v>
      </c>
      <c r="D18" s="13">
        <f t="shared" si="0"/>
        <v>1.6307409969885738</v>
      </c>
    </row>
    <row r="19" spans="1:4" x14ac:dyDescent="0.2">
      <c r="A19" s="4" t="s">
        <v>12</v>
      </c>
      <c r="B19" s="7">
        <v>10184</v>
      </c>
      <c r="C19" s="11">
        <v>6749.6383561643834</v>
      </c>
      <c r="D19" s="13">
        <f t="shared" si="0"/>
        <v>1.5088215786700698</v>
      </c>
    </row>
    <row r="20" spans="1:4" ht="15" x14ac:dyDescent="0.25">
      <c r="A20" s="2" t="s">
        <v>18</v>
      </c>
      <c r="B20" s="6">
        <v>15484</v>
      </c>
      <c r="C20" s="10">
        <v>8853.4739726027528</v>
      </c>
      <c r="D20" s="14">
        <f t="shared" si="0"/>
        <v>1.7489180007662009</v>
      </c>
    </row>
    <row r="21" spans="1:4" x14ac:dyDescent="0.2">
      <c r="A21" s="4" t="s">
        <v>11</v>
      </c>
      <c r="B21" s="7">
        <v>3488</v>
      </c>
      <c r="C21" s="11">
        <v>1221.3506849315063</v>
      </c>
      <c r="D21" s="13">
        <f t="shared" si="0"/>
        <v>2.8558546231098303</v>
      </c>
    </row>
    <row r="22" spans="1:4" x14ac:dyDescent="0.2">
      <c r="A22" s="4" t="s">
        <v>12</v>
      </c>
      <c r="B22" s="7">
        <v>11996</v>
      </c>
      <c r="C22" s="11">
        <v>7632.1232876712002</v>
      </c>
      <c r="D22" s="13">
        <f t="shared" si="0"/>
        <v>1.5717775444453486</v>
      </c>
    </row>
    <row r="23" spans="1:4" ht="15" x14ac:dyDescent="0.25">
      <c r="A23" s="2" t="s">
        <v>19</v>
      </c>
      <c r="B23" s="6">
        <v>51</v>
      </c>
      <c r="C23" s="10">
        <v>20.402739726027395</v>
      </c>
      <c r="D23" s="14">
        <f t="shared" si="0"/>
        <v>2.4996642943467169</v>
      </c>
    </row>
    <row r="24" spans="1:4" x14ac:dyDescent="0.2">
      <c r="A24" s="4" t="s">
        <v>19</v>
      </c>
      <c r="B24" s="7">
        <v>51</v>
      </c>
      <c r="C24" s="11">
        <v>20.402739726027395</v>
      </c>
      <c r="D24" s="13">
        <f t="shared" si="0"/>
        <v>2.4996642943467169</v>
      </c>
    </row>
    <row r="25" spans="1:4" ht="15" x14ac:dyDescent="0.25">
      <c r="A25" s="2" t="s">
        <v>20</v>
      </c>
      <c r="B25" s="6">
        <v>3192</v>
      </c>
      <c r="C25" s="10">
        <v>2336.3479452054798</v>
      </c>
      <c r="D25" s="13">
        <f t="shared" si="0"/>
        <v>1.3662348566490023</v>
      </c>
    </row>
    <row r="26" spans="1:4" x14ac:dyDescent="0.2">
      <c r="A26" s="4" t="s">
        <v>21</v>
      </c>
      <c r="B26" s="7">
        <v>2638</v>
      </c>
      <c r="C26" s="11">
        <v>2040.2958904109598</v>
      </c>
      <c r="D26" s="13">
        <f t="shared" si="0"/>
        <v>1.2929497198902113</v>
      </c>
    </row>
    <row r="27" spans="1:4" x14ac:dyDescent="0.2">
      <c r="A27" s="4" t="s">
        <v>22</v>
      </c>
      <c r="B27" s="7">
        <v>554</v>
      </c>
      <c r="C27" s="11">
        <v>296.05205479452019</v>
      </c>
      <c r="D27" s="13">
        <f t="shared" si="0"/>
        <v>1.8712925346338598</v>
      </c>
    </row>
    <row r="28" spans="1:4" ht="15" x14ac:dyDescent="0.25">
      <c r="A28" s="1" t="s">
        <v>9</v>
      </c>
      <c r="B28" s="8">
        <v>162475</v>
      </c>
      <c r="C28" s="12">
        <v>95936.999999938867</v>
      </c>
      <c r="D28" s="9">
        <f t="shared" si="0"/>
        <v>1.6935593149681929</v>
      </c>
    </row>
  </sheetData>
  <mergeCells count="2"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תקבולים</vt:lpstr>
      <vt:lpstr>החזרים</vt:lpstr>
      <vt:lpstr>ממוצע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ענבל מלול</dc:creator>
  <cp:lastModifiedBy>איסרא אקעיק</cp:lastModifiedBy>
  <dcterms:created xsi:type="dcterms:W3CDTF">2025-11-25T07:29:00Z</dcterms:created>
  <dcterms:modified xsi:type="dcterms:W3CDTF">2026-02-05T07:08:30Z</dcterms:modified>
</cp:coreProperties>
</file>