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חופש המידע\הגבלות ובידוד מטופלים\"/>
    </mc:Choice>
  </mc:AlternateContent>
  <bookViews>
    <workbookView xWindow="28110" yWindow="615" windowWidth="21600" windowHeight="12855"/>
  </bookViews>
  <sheets>
    <sheet name="בית חולים" sheetId="2" r:id="rId1"/>
    <sheet name="גיליון1" sheetId="1" r:id="rId2"/>
  </sheets>
  <definedNames>
    <definedName name="_AMO_UniqueIdentifier" hidden="1">"'3ba7d5a6-0d77-49ad-8619-dea7306b30fc'"</definedName>
    <definedName name="_xlnm._FilterDatabase" localSheetId="0" hidden="1">'בית חולים'!$A$1:$FR$57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G2" i="2" l="1"/>
  <c r="CH2" i="2"/>
  <c r="CH3" i="2"/>
  <c r="CH4" i="2"/>
  <c r="CH5" i="2"/>
  <c r="CH6" i="2"/>
  <c r="CH7" i="2"/>
</calcChain>
</file>

<file path=xl/sharedStrings.xml><?xml version="1.0" encoding="utf-8"?>
<sst xmlns="http://schemas.openxmlformats.org/spreadsheetml/2006/main" count="601" uniqueCount="196">
  <si>
    <t>לא נוער</t>
  </si>
  <si>
    <t>גברים</t>
  </si>
  <si>
    <t>משפטית</t>
  </si>
  <si>
    <t>פעילה ממושכת</t>
  </si>
  <si>
    <t>שיקומית</t>
  </si>
  <si>
    <t>שער מנשה</t>
  </si>
  <si>
    <t>לא נכלל</t>
  </si>
  <si>
    <t>פתוחה</t>
  </si>
  <si>
    <t>פעילה אקוטית</t>
  </si>
  <si>
    <t>מחלקה ב</t>
  </si>
  <si>
    <t>מעורבת</t>
  </si>
  <si>
    <t>סגורה</t>
  </si>
  <si>
    <t>פעילה ה (10 מ')</t>
  </si>
  <si>
    <t>נכלל</t>
  </si>
  <si>
    <t>פסיכוגריאטריה</t>
  </si>
  <si>
    <t>ממושכת ג (ג')</t>
  </si>
  <si>
    <t>ממושכת ב (א'-4)</t>
  </si>
  <si>
    <t>פעילה ב (ה')</t>
  </si>
  <si>
    <t>פעילה ד (א'-3)</t>
  </si>
  <si>
    <t>תחלואה כפולה</t>
  </si>
  <si>
    <t>ממושכת א (א'-2)</t>
  </si>
  <si>
    <t>פעילה ג (א'-1)</t>
  </si>
  <si>
    <t>בידודים - דצמבר סך הכל משך שהיה</t>
  </si>
  <si>
    <t>מתוקן - בידודים - דצמבר ממוצע משך שהיה</t>
  </si>
  <si>
    <t>בידודים - דצמבר ממוצע משך שהיה</t>
  </si>
  <si>
    <t>בידודים - דצמבר מס' מאושפזים במחלקה</t>
  </si>
  <si>
    <t>בידודים - דצמבר מספר מאושפזים ממוצע-נטו</t>
  </si>
  <si>
    <t>בידודים - דצמבר מס' מטופלים</t>
  </si>
  <si>
    <t>בידודים - דצמבר מס' אירועים</t>
  </si>
  <si>
    <t>בידודים - דצמבר מס' הוראות</t>
  </si>
  <si>
    <t>בידודים - נובמבר סך הכל משך שהיה</t>
  </si>
  <si>
    <t>מתוקן - בידודים - נובמבר ממוצע משך שהיה</t>
  </si>
  <si>
    <t>בידודים - נובמבר ממוצע משך שהיה</t>
  </si>
  <si>
    <t>בידודים - נובמבר מס' מאושפזים במחלקה</t>
  </si>
  <si>
    <t>בידודים - נובמבר מספר מאושפזים ממוצע-נטו</t>
  </si>
  <si>
    <t>בידודים - נובמבר מס' מטופלים</t>
  </si>
  <si>
    <t>בידודים - נובמבר מס' אירועים</t>
  </si>
  <si>
    <t>בידודים - נובמבר מס' הוראות</t>
  </si>
  <si>
    <t>בידודים - אוקטובר סך הכל משך שהיה</t>
  </si>
  <si>
    <t>מתוקן - בידודים - אוקטובר ממוצע משך שהיה</t>
  </si>
  <si>
    <t>בידודים - אוקטובר ממוצע משך שהיה</t>
  </si>
  <si>
    <t>בידודים - אוקטובר מס' מאושפזים במחלקה</t>
  </si>
  <si>
    <t>בידודים - אוקטובר מספר מאושפזים ממוצע-נטו</t>
  </si>
  <si>
    <t>בידודים - אוקטובר מס' מטופלים</t>
  </si>
  <si>
    <t>בידודים - אוקטובר מס' אירועים</t>
  </si>
  <si>
    <t>בידודים - אוקטובר מס' הוראות</t>
  </si>
  <si>
    <t>בידודים - ספטמבר סך הכול משך שהיה</t>
  </si>
  <si>
    <t>מתוקן - בידודים - ספטמבר ממוצע משך שהיה</t>
  </si>
  <si>
    <t>בידודים - ספטמבר ממוצע משך שהיה</t>
  </si>
  <si>
    <t>בידודים - ספטמבר מס' מאושפזים במחלקה</t>
  </si>
  <si>
    <t>בידודים - ספטמבר מספר מאושפזים ממוצע-נטו</t>
  </si>
  <si>
    <t>בידודים - ספטמבר מס' מטופלים</t>
  </si>
  <si>
    <t>בידודים - ספטמבר מס' אירועים</t>
  </si>
  <si>
    <t>בידודים - ספטמבר מס' הוראות</t>
  </si>
  <si>
    <t>בידודים - אוגוסט סך הכל משך שהיה</t>
  </si>
  <si>
    <t>מתוקן - בידודים - אוגוסט ממוצע משך שהיה</t>
  </si>
  <si>
    <t>בידודים - אוגוסט ממוצע משך שהיה</t>
  </si>
  <si>
    <t>בידודים - אוגוסט מס' מאושפזים במחלקה</t>
  </si>
  <si>
    <t>בידודים - אוגוסט מספר מאושפזים ממוצע-נטו</t>
  </si>
  <si>
    <t>בידודים - אוגוסט מס' מטופלים</t>
  </si>
  <si>
    <t>בידודים - אוגוסט מס' אירועים</t>
  </si>
  <si>
    <t>בידודים - אוגוסט מס' הוראות</t>
  </si>
  <si>
    <t>בידודים - יולי סך הכל משך שהיה</t>
  </si>
  <si>
    <t>מתוקן - בידודים - יולי ממוצע משך שהיה</t>
  </si>
  <si>
    <t>בידודים - יולי ממוצע משך שהיה</t>
  </si>
  <si>
    <t>בידודים - יולי מס' מאושפזים במחלקה</t>
  </si>
  <si>
    <t>בידודים - יולי מספר מאושפזים ממוצע-נטו</t>
  </si>
  <si>
    <t>בידודים - יולי מס' מטופלים</t>
  </si>
  <si>
    <t>בידודים - יולי מס' אירועים</t>
  </si>
  <si>
    <t>בידודים - יולי מס' הוראות</t>
  </si>
  <si>
    <t>בידודים - יוני סך הכל משך שהיה</t>
  </si>
  <si>
    <t>מתוקן - בידודים - יוני ממוצע משך שהיה</t>
  </si>
  <si>
    <t>בידודים - יוני ממוצע משך שהיה</t>
  </si>
  <si>
    <t>בידודים - יוני מס' מאושפזים במחלקה</t>
  </si>
  <si>
    <t>בידודים - יוני מספר מאושפזים ממוצע-נטו</t>
  </si>
  <si>
    <t>בידודים - יוני מס' מטופלים</t>
  </si>
  <si>
    <t>בידודים - יוני מס' אירועים</t>
  </si>
  <si>
    <t>בידודים - יוני מס' הוראות</t>
  </si>
  <si>
    <t>בידודים - מאי סך הכל משך שהיה</t>
  </si>
  <si>
    <t>מתוקן - בידודים - מאי ממוצע משך שהיה</t>
  </si>
  <si>
    <t>בידודים - מאי ממוצע משך שהיה</t>
  </si>
  <si>
    <t>בידודים - מאי מס' מאושפזים במחלקה</t>
  </si>
  <si>
    <t>בידודים - מאי מספר מאושפזים ממוצע-נטו</t>
  </si>
  <si>
    <t>בידודים - מאי מס' מטופלים</t>
  </si>
  <si>
    <t>בידודים - מאי מס' אירועים</t>
  </si>
  <si>
    <t>בידודים - מאי מס' הוראות</t>
  </si>
  <si>
    <t>בידודים - אפריל סך הכל משך שהיה</t>
  </si>
  <si>
    <t>מתוקן - בידודים - אפריל ממוצע משך שהיה</t>
  </si>
  <si>
    <t>בידודים - אפריל ממוצע משך שהיה</t>
  </si>
  <si>
    <t>בידודים - אפריל מס' מאושפזים במחלקה</t>
  </si>
  <si>
    <t>בידודים - אפריל מספר מאושפזים ממוצע-נטו</t>
  </si>
  <si>
    <t>בידודים - אפריל מס' מטופלים</t>
  </si>
  <si>
    <t>בידודים - אפריל מס' אירועים</t>
  </si>
  <si>
    <t>בידודים - אפריל מס' הוראות</t>
  </si>
  <si>
    <t>בידודים - מרץ סך הכול משך שהיה</t>
  </si>
  <si>
    <t>מתוקן - בידודים - מרץ ממוצע משך שהיה</t>
  </si>
  <si>
    <t>בידודים - מרץ ממוצע משך שהיה</t>
  </si>
  <si>
    <t>בידודים - מרץ מס' מאושפזים במחלקה</t>
  </si>
  <si>
    <t>בידודים - מרץ מספר מאושפזים ממוצע-נטו</t>
  </si>
  <si>
    <t>בידודים - מרץ מס' מטופלים</t>
  </si>
  <si>
    <t>בידודים - מרץ מס' אירועים</t>
  </si>
  <si>
    <t>בידודים - מרץ מס' הוראות</t>
  </si>
  <si>
    <t>בידודים - פברואר סך הכל משך שהיה</t>
  </si>
  <si>
    <t>מתוקן - בידודים - פברואר ממוצע משך שהיה</t>
  </si>
  <si>
    <t>בידודים - פברואר ממוצע משך שהיה</t>
  </si>
  <si>
    <t>בידודים - פברואר מס' מאושפזים במחלקה</t>
  </si>
  <si>
    <t>בידודים - פברואר מספר מאושפזים ממוצע-נטו</t>
  </si>
  <si>
    <t>בידודים - פברואר מס' מטופלים</t>
  </si>
  <si>
    <t>בידודים - פברואר מס' אירועים</t>
  </si>
  <si>
    <t>בידודים - פברואר מס' הוראות</t>
  </si>
  <si>
    <t>בידודים - ינואר סך הכל משך שהיה</t>
  </si>
  <si>
    <t>מתוקן - בידודים - ינואר ממוצע משך שהיה</t>
  </si>
  <si>
    <t>בידודים - ינואר ממוצע משך שהיה</t>
  </si>
  <si>
    <t>בידודים - ינואר מס' מאושפזים במחלקה</t>
  </si>
  <si>
    <t>בידודים - ינואר מספר מאושפזים ממוצע-נטו</t>
  </si>
  <si>
    <t>בידודים - ינואר מס' מטופלים</t>
  </si>
  <si>
    <t>בידודים - ינואר מס' אירועים</t>
  </si>
  <si>
    <t>בידודים - ינואר מס' הוראות</t>
  </si>
  <si>
    <t>משך שהייה כולל מחצית שנייה</t>
  </si>
  <si>
    <t>דצמבר סך הכול משך שהיה</t>
  </si>
  <si>
    <t>נובמבר סך הכול משך שהיה</t>
  </si>
  <si>
    <t>אוקטובר סך הכול משך שהיה</t>
  </si>
  <si>
    <t>ספטמבר סך הכול משך שהיה</t>
  </si>
  <si>
    <t>אוגוסט סך הכול משך שהיה</t>
  </si>
  <si>
    <t>יולי סך הכול משך שהיה</t>
  </si>
  <si>
    <t>משך שהייה כולל מחצית ראשונה</t>
  </si>
  <si>
    <t>יוני סך הכול משך שהיה</t>
  </si>
  <si>
    <t>מאי סך הכול משך שהיה</t>
  </si>
  <si>
    <t>אפריל סך הכול משך שהיה</t>
  </si>
  <si>
    <t>מרץ סך הכול משך שהיה</t>
  </si>
  <si>
    <t>פברואר סך הכול משך שהיה</t>
  </si>
  <si>
    <t>ינואר סך הכול משך שהיה</t>
  </si>
  <si>
    <t>דצמבר ממוצע משך שהיה</t>
  </si>
  <si>
    <t>נובמבר ממוצע משך שהיה</t>
  </si>
  <si>
    <t>אוקטובר ממוצע משך שהיה</t>
  </si>
  <si>
    <t>ספטמבר ממוצע משך שהיה</t>
  </si>
  <si>
    <t>אוגוסט ממוצע משך שהיה</t>
  </si>
  <si>
    <t>יולי ממוצע משך שהיה</t>
  </si>
  <si>
    <t>יוני ממוצע משך שהיה</t>
  </si>
  <si>
    <t>מאי ממוצע משך שהיה</t>
  </si>
  <si>
    <t>אפריל ממוצע משך שהיה</t>
  </si>
  <si>
    <t>מרץ ממוצע משך שהיה</t>
  </si>
  <si>
    <t>פברואר ממוצע משך שהיה</t>
  </si>
  <si>
    <t>ינואר ממוצע משך שהיה</t>
  </si>
  <si>
    <t>דצמבר מס' מאושפזים במחלקה</t>
  </si>
  <si>
    <t>נובמבר מס' מאושפזים במחלקה</t>
  </si>
  <si>
    <t>אוקטובר מס' מאושפזים במחלקה</t>
  </si>
  <si>
    <t>ספטמבר מס' מאושפזים במחלקה</t>
  </si>
  <si>
    <t>אוגוסט מס' מאושפזים במחלקה</t>
  </si>
  <si>
    <t>יולי מס' מאושפזים במחלקה</t>
  </si>
  <si>
    <t>יוני מס' מאושפזים במחלקה</t>
  </si>
  <si>
    <t>מאי מס' מאושפזים במחלקה</t>
  </si>
  <si>
    <t>אפריל מס' מאושפזים במחלקה</t>
  </si>
  <si>
    <t>מרץ מס' מאושפזים במחלקה</t>
  </si>
  <si>
    <t>פברואר מס' מאושפזים במחלקה</t>
  </si>
  <si>
    <t>ינואר מס' מאושפזים במחלקה</t>
  </si>
  <si>
    <t>דצמבר מטופלים</t>
  </si>
  <si>
    <t>נובמבר מטופלים</t>
  </si>
  <si>
    <t>אוקטובר מטופלים</t>
  </si>
  <si>
    <t>ספטמבר מטופלים</t>
  </si>
  <si>
    <t>אוגוסט מטופלים</t>
  </si>
  <si>
    <t>יולי מטופלים</t>
  </si>
  <si>
    <t>יוני מטופלים</t>
  </si>
  <si>
    <t>מאי מטופלים</t>
  </si>
  <si>
    <t>אפריל מטופלים</t>
  </si>
  <si>
    <t>מרץ מטופלים</t>
  </si>
  <si>
    <t>פברואר מטופלים</t>
  </si>
  <si>
    <t>ינואר מטופלים</t>
  </si>
  <si>
    <t>מחצית שנייה הוראות</t>
  </si>
  <si>
    <t>מחצית ראשונה הוראות</t>
  </si>
  <si>
    <t>דצמבר הוראות</t>
  </si>
  <si>
    <t>נובמבר הוראות</t>
  </si>
  <si>
    <t>אוקטובר הוראות</t>
  </si>
  <si>
    <t>ספטמבר הוראות</t>
  </si>
  <si>
    <t>אוגוסט הוראות</t>
  </si>
  <si>
    <t>יולי הוראות</t>
  </si>
  <si>
    <t>יוני הוראות</t>
  </si>
  <si>
    <t>מאי הוראות</t>
  </si>
  <si>
    <t>אפריל הוראות</t>
  </si>
  <si>
    <t>מרץ הוראות</t>
  </si>
  <si>
    <t>פברואר הוראות</t>
  </si>
  <si>
    <t>ינואר הוראות</t>
  </si>
  <si>
    <t>מחלקת נוער וילדים</t>
  </si>
  <si>
    <t>מגדר</t>
  </si>
  <si>
    <t>סוג מחלקה</t>
  </si>
  <si>
    <t>שם מחלקה נוסף</t>
  </si>
  <si>
    <t>אפיון</t>
  </si>
  <si>
    <t>שם מחלקה</t>
  </si>
  <si>
    <t>מספר מיטות</t>
  </si>
  <si>
    <t>בית חולים נתוני מקור</t>
  </si>
  <si>
    <t>שנה</t>
  </si>
  <si>
    <t>קטגוריה</t>
  </si>
  <si>
    <t>האם נכלל בדו"ח</t>
  </si>
  <si>
    <t>קוד מחלקה</t>
  </si>
  <si>
    <t>קוד מחלקה לפי הקידוד של אינה לימי אשפוז</t>
  </si>
  <si>
    <t>בית חולים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</si>
</sst>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9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sz val="9"/>
      <color rgb="FF000000"/>
      <name val="Arial"/>
      <family val="2"/>
    </font>
    <font>
      <sz val="11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sz val="11"/>
      <color rgb="FF000000"/>
      <name val="Arial"/>
      <family val="2"/>
    </font>
    <font>
      <sz val="11"/>
      <color rgb="FF9C0006"/>
      <name val="Arial"/>
      <family val="2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2" fillId="0" borderId="0" xfId="1"/>
    <xf numFmtId="0" fontId="2" fillId="0" borderId="1" xfId="1" applyBorder="1"/>
    <xf numFmtId="0" fontId="2" fillId="0" borderId="1" xfId="1" applyBorder="1" applyAlignment="1">
      <alignment horizontal="center" vertical="center"/>
    </xf>
    <xf numFmtId="0" fontId="2" fillId="2" borderId="2" xfId="1" applyFill="1" applyBorder="1"/>
    <xf numFmtId="0" fontId="3" fillId="3" borderId="1" xfId="1" applyFont="1" applyFill="1" applyBorder="1"/>
    <xf numFmtId="0" fontId="4" fillId="0" borderId="1" xfId="1" applyFont="1" applyBorder="1"/>
    <xf numFmtId="0" fontId="4" fillId="0" borderId="2" xfId="1" applyFont="1" applyBorder="1"/>
    <xf numFmtId="0" fontId="5" fillId="0" borderId="1" xfId="1" applyFont="1" applyBorder="1" applyAlignment="1">
      <alignment horizontal="right" vertical="center" wrapText="1" readingOrder="2"/>
    </xf>
    <xf numFmtId="0" fontId="6" fillId="3" borderId="1" xfId="1" applyFont="1" applyFill="1" applyBorder="1"/>
    <xf numFmtId="0" fontId="6" fillId="0" borderId="3" xfId="1" applyFont="1" applyBorder="1"/>
    <xf numFmtId="0" fontId="6" fillId="0" borderId="1" xfId="1" applyFont="1" applyBorder="1"/>
    <xf numFmtId="0" fontId="6" fillId="0" borderId="4" xfId="1" applyFont="1" applyBorder="1"/>
    <xf numFmtId="0" fontId="4" fillId="0" borderId="4" xfId="1" applyFont="1" applyBorder="1"/>
    <xf numFmtId="0" fontId="5" fillId="0" borderId="5" xfId="1" applyFont="1" applyBorder="1" applyAlignment="1">
      <alignment horizontal="right" vertical="center" wrapText="1" readingOrder="2"/>
    </xf>
    <xf numFmtId="0" fontId="2" fillId="0" borderId="6" xfId="1" applyBorder="1" applyAlignment="1">
      <alignment horizontal="center" vertical="center"/>
    </xf>
    <xf numFmtId="0" fontId="2" fillId="0" borderId="7" xfId="1" applyBorder="1"/>
    <xf numFmtId="0" fontId="2" fillId="2" borderId="1" xfId="1" applyFill="1" applyBorder="1"/>
    <xf numFmtId="0" fontId="2" fillId="0" borderId="8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7" fillId="0" borderId="2" xfId="2" applyFont="1" applyBorder="1" applyAlignment="1">
      <alignment horizontal="center"/>
    </xf>
    <xf numFmtId="0" fontId="1" fillId="0" borderId="1" xfId="2" applyBorder="1" applyAlignment="1">
      <alignment horizontal="center" vertical="center"/>
    </xf>
    <xf numFmtId="0" fontId="1" fillId="0" borderId="12" xfId="2" applyBorder="1" applyAlignment="1">
      <alignment horizontal="center" vertical="center"/>
    </xf>
    <xf numFmtId="0" fontId="7" fillId="0" borderId="8" xfId="2" applyFont="1" applyBorder="1" applyAlignment="1">
      <alignment horizontal="center"/>
    </xf>
    <xf numFmtId="0" fontId="1" fillId="0" borderId="9" xfId="2" applyBorder="1" applyAlignment="1">
      <alignment horizontal="center" vertical="center"/>
    </xf>
    <xf numFmtId="0" fontId="1" fillId="0" borderId="13" xfId="2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7" fillId="0" borderId="8" xfId="1" applyFont="1" applyBorder="1" applyAlignment="1">
      <alignment horizontal="center"/>
    </xf>
    <xf numFmtId="0" fontId="2" fillId="0" borderId="13" xfId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10" xfId="2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8" fillId="0" borderId="5" xfId="1" applyFont="1" applyBorder="1" applyAlignment="1">
      <alignment horizontal="center" vertical="center" readingOrder="1"/>
    </xf>
    <xf numFmtId="0" fontId="9" fillId="4" borderId="5" xfId="1" applyFont="1" applyFill="1" applyBorder="1" applyAlignment="1">
      <alignment horizontal="center" vertical="center" readingOrder="1"/>
    </xf>
    <xf numFmtId="0" fontId="9" fillId="4" borderId="14" xfId="1" applyFont="1" applyFill="1" applyBorder="1" applyAlignment="1">
      <alignment horizontal="center" vertical="center" readingOrder="1"/>
    </xf>
    <xf numFmtId="0" fontId="8" fillId="0" borderId="15" xfId="1" applyFont="1" applyBorder="1" applyAlignment="1">
      <alignment horizontal="center" vertical="center" readingOrder="1"/>
    </xf>
    <xf numFmtId="0" fontId="8" fillId="0" borderId="16" xfId="1" applyFont="1" applyBorder="1" applyAlignment="1">
      <alignment horizontal="center" vertical="center" readingOrder="1"/>
    </xf>
    <xf numFmtId="0" fontId="9" fillId="4" borderId="16" xfId="1" applyFont="1" applyFill="1" applyBorder="1" applyAlignment="1">
      <alignment horizontal="center" vertical="center" readingOrder="1"/>
    </xf>
    <xf numFmtId="0" fontId="2" fillId="0" borderId="8" xfId="1" applyBorder="1"/>
    <xf numFmtId="0" fontId="2" fillId="0" borderId="9" xfId="1" applyBorder="1"/>
    <xf numFmtId="0" fontId="2" fillId="0" borderId="13" xfId="1" applyBorder="1"/>
    <xf numFmtId="0" fontId="2" fillId="0" borderId="11" xfId="1" applyBorder="1"/>
    <xf numFmtId="0" fontId="2" fillId="0" borderId="6" xfId="1" applyBorder="1"/>
    <xf numFmtId="0" fontId="8" fillId="0" borderId="0" xfId="1" applyFont="1" applyAlignment="1">
      <alignment horizontal="center" vertical="center" readingOrder="1"/>
    </xf>
    <xf numFmtId="0" fontId="2" fillId="0" borderId="12" xfId="1" applyBorder="1"/>
    <xf numFmtId="0" fontId="2" fillId="0" borderId="10" xfId="1" applyBorder="1"/>
    <xf numFmtId="0" fontId="2" fillId="0" borderId="0" xfId="1" applyAlignment="1">
      <alignment horizontal="center" vertical="center"/>
    </xf>
    <xf numFmtId="0" fontId="6" fillId="0" borderId="0" xfId="1" applyFont="1"/>
    <xf numFmtId="0" fontId="2" fillId="5" borderId="17" xfId="1" applyFill="1" applyBorder="1" applyAlignment="1">
      <alignment horizontal="center" vertical="center" wrapText="1"/>
    </xf>
    <xf numFmtId="0" fontId="6" fillId="0" borderId="0" xfId="1" applyFont="1" applyAlignment="1">
      <alignment wrapText="1"/>
    </xf>
    <xf numFmtId="0" fontId="6" fillId="0" borderId="1" xfId="1" applyFont="1" applyBorder="1" applyAlignment="1">
      <alignment wrapText="1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/>
    <xf numFmtId="0" fontId="6" fillId="3" borderId="1" xfId="1" applyFont="1" applyFill="1" applyBorder="1" applyAlignment="1">
      <alignment horizontal="center" vertical="center"/>
    </xf>
    <xf numFmtId="0" fontId="10" fillId="5" borderId="17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2" fillId="7" borderId="1" xfId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57"/>
  <sheetViews>
    <sheetView rightToLeft="1" tabSelected="1" zoomScale="85" zoomScaleNormal="85" workbookViewId="0">
      <pane xSplit="9" ySplit="1" topLeftCell="J2" activePane="bottomRight" state="frozen"/>
      <selection pane="topRight" activeCell="J1" sqref="J1"/>
      <selection pane="bottomLeft" activeCell="A2" sqref="A2"/>
      <selection pane="bottomRight" activeCell="I8" sqref="I8:I80"/>
    </sheetView>
  </sheetViews>
  <sheetFormatPr defaultRowHeight="14.25" x14ac:dyDescent="0.2"/>
  <cols>
    <col min="1" max="1" width="15.125" style="1" bestFit="1" customWidth="1"/>
    <col min="2" max="2" width="16.5" style="1" bestFit="1" customWidth="1"/>
    <col min="3" max="3" width="9.125" style="1" bestFit="1" customWidth="1"/>
    <col min="4" max="8" width="8.75" style="1" customWidth="1"/>
    <col min="9" max="9" width="31" style="1" customWidth="1"/>
    <col min="10" max="10" width="15" style="1" customWidth="1"/>
    <col min="11" max="11" width="8.75" style="1" customWidth="1"/>
    <col min="12" max="12" width="9.75" style="1" customWidth="1"/>
    <col min="13" max="78" width="8.75" style="1" customWidth="1"/>
    <col min="79" max="79" width="9.125" style="1" bestFit="1" customWidth="1"/>
    <col min="80" max="80" width="9" style="1" customWidth="1"/>
    <col min="81" max="84" width="9.125" style="1" bestFit="1" customWidth="1"/>
    <col min="85" max="86" width="11.75" style="1" bestFit="1" customWidth="1"/>
    <col min="87" max="87" width="9.125" style="1" bestFit="1" customWidth="1"/>
    <col min="88" max="88" width="9" style="1" customWidth="1"/>
    <col min="89" max="91" width="9.125" style="1" bestFit="1" customWidth="1"/>
    <col min="92" max="92" width="11.75" style="1" bestFit="1" customWidth="1"/>
    <col min="93" max="93" width="9.625" style="1" bestFit="1" customWidth="1"/>
    <col min="94" max="94" width="11.75" style="1" bestFit="1" customWidth="1"/>
    <col min="95" max="95" width="9.125" style="1" bestFit="1" customWidth="1"/>
    <col min="96" max="96" width="9" style="1" customWidth="1"/>
    <col min="97" max="99" width="9.125" style="1" bestFit="1" customWidth="1"/>
    <col min="100" max="100" width="11.75" style="1" bestFit="1" customWidth="1"/>
    <col min="101" max="101" width="9.625" style="1" bestFit="1" customWidth="1"/>
    <col min="102" max="102" width="11.75" style="1" bestFit="1" customWidth="1"/>
    <col min="103" max="103" width="9.125" style="1" bestFit="1" customWidth="1"/>
    <col min="104" max="104" width="9" style="1" customWidth="1"/>
    <col min="105" max="107" width="9.125" style="1" bestFit="1" customWidth="1"/>
    <col min="108" max="109" width="11.75" style="1" bestFit="1" customWidth="1"/>
    <col min="110" max="110" width="12.625" style="1" bestFit="1" customWidth="1"/>
    <col min="111" max="111" width="9.125" style="1" bestFit="1" customWidth="1"/>
    <col min="112" max="112" width="9" style="1" customWidth="1"/>
    <col min="113" max="115" width="9.125" style="1" bestFit="1" customWidth="1"/>
    <col min="116" max="116" width="11.75" style="1" bestFit="1" customWidth="1"/>
    <col min="117" max="117" width="9.625" style="1" bestFit="1" customWidth="1"/>
    <col min="118" max="118" width="11.75" style="1" bestFit="1" customWidth="1"/>
    <col min="119" max="119" width="9.125" style="1" bestFit="1" customWidth="1"/>
    <col min="120" max="120" width="9" style="1" customWidth="1"/>
    <col min="121" max="123" width="9.125" style="1" bestFit="1" customWidth="1"/>
    <col min="124" max="124" width="11.75" style="1" bestFit="1" customWidth="1"/>
    <col min="125" max="125" width="9.625" style="1" bestFit="1" customWidth="1"/>
    <col min="126" max="126" width="11.75" style="1" bestFit="1" customWidth="1"/>
    <col min="127" max="131" width="9.125" style="1" bestFit="1" customWidth="1"/>
    <col min="132" max="134" width="11.75" style="1" bestFit="1" customWidth="1"/>
    <col min="135" max="139" width="9.125" style="1" bestFit="1" customWidth="1"/>
    <col min="140" max="141" width="11.75" style="1" bestFit="1" customWidth="1"/>
    <col min="142" max="147" width="9.125" style="1" bestFit="1" customWidth="1"/>
    <col min="148" max="150" width="11.75" style="1" bestFit="1" customWidth="1"/>
    <col min="151" max="155" width="9.125" style="1" bestFit="1" customWidth="1"/>
    <col min="156" max="157" width="11.75" style="1" bestFit="1" customWidth="1"/>
    <col min="158" max="163" width="9.125" style="1" bestFit="1" customWidth="1"/>
    <col min="164" max="165" width="11.75" style="1" bestFit="1" customWidth="1"/>
    <col min="166" max="171" width="9.125" style="1" bestFit="1" customWidth="1"/>
    <col min="172" max="173" width="11.75" style="1" bestFit="1" customWidth="1"/>
    <col min="174" max="174" width="9.125" style="1" bestFit="1" customWidth="1"/>
    <col min="175" max="16384" width="9" style="1"/>
  </cols>
  <sheetData>
    <row r="1" spans="1:174" ht="75" x14ac:dyDescent="0.2">
      <c r="A1" s="63" t="s">
        <v>195</v>
      </c>
      <c r="B1" s="63" t="s">
        <v>194</v>
      </c>
      <c r="C1" s="63" t="s">
        <v>193</v>
      </c>
      <c r="D1" s="63" t="s">
        <v>192</v>
      </c>
      <c r="E1" s="63" t="s">
        <v>191</v>
      </c>
      <c r="F1" s="63" t="s">
        <v>190</v>
      </c>
      <c r="G1" s="62" t="s">
        <v>189</v>
      </c>
      <c r="H1" s="62" t="s">
        <v>188</v>
      </c>
      <c r="I1" s="62" t="s">
        <v>187</v>
      </c>
      <c r="J1" s="62" t="s">
        <v>186</v>
      </c>
      <c r="K1" s="62" t="s">
        <v>185</v>
      </c>
      <c r="L1" s="62" t="s">
        <v>184</v>
      </c>
      <c r="M1" s="62" t="s">
        <v>183</v>
      </c>
      <c r="N1" s="62" t="s">
        <v>182</v>
      </c>
      <c r="O1" s="62" t="s">
        <v>181</v>
      </c>
      <c r="P1" s="62" t="s">
        <v>180</v>
      </c>
      <c r="Q1" s="62" t="s">
        <v>179</v>
      </c>
      <c r="R1" s="62" t="s">
        <v>178</v>
      </c>
      <c r="S1" s="62" t="s">
        <v>177</v>
      </c>
      <c r="T1" s="62" t="s">
        <v>176</v>
      </c>
      <c r="U1" s="62" t="s">
        <v>175</v>
      </c>
      <c r="V1" s="62" t="s">
        <v>174</v>
      </c>
      <c r="W1" s="62" t="s">
        <v>173</v>
      </c>
      <c r="X1" s="62" t="s">
        <v>172</v>
      </c>
      <c r="Y1" s="62" t="s">
        <v>171</v>
      </c>
      <c r="Z1" s="62" t="s">
        <v>170</v>
      </c>
      <c r="AA1" s="62" t="s">
        <v>169</v>
      </c>
      <c r="AB1" s="62" t="s">
        <v>168</v>
      </c>
      <c r="AC1" s="61" t="s">
        <v>167</v>
      </c>
      <c r="AD1" s="61" t="s">
        <v>166</v>
      </c>
      <c r="AE1" s="61" t="s">
        <v>165</v>
      </c>
      <c r="AF1" s="61" t="s">
        <v>164</v>
      </c>
      <c r="AG1" s="61" t="s">
        <v>163</v>
      </c>
      <c r="AH1" s="61" t="s">
        <v>162</v>
      </c>
      <c r="AI1" s="61" t="s">
        <v>161</v>
      </c>
      <c r="AJ1" s="61" t="s">
        <v>160</v>
      </c>
      <c r="AK1" s="61" t="s">
        <v>159</v>
      </c>
      <c r="AL1" s="61" t="s">
        <v>158</v>
      </c>
      <c r="AM1" s="61" t="s">
        <v>157</v>
      </c>
      <c r="AN1" s="61" t="s">
        <v>156</v>
      </c>
      <c r="AO1" s="60" t="s">
        <v>155</v>
      </c>
      <c r="AP1" s="60" t="s">
        <v>154</v>
      </c>
      <c r="AQ1" s="60" t="s">
        <v>153</v>
      </c>
      <c r="AR1" s="60" t="s">
        <v>152</v>
      </c>
      <c r="AS1" s="60" t="s">
        <v>151</v>
      </c>
      <c r="AT1" s="60" t="s">
        <v>150</v>
      </c>
      <c r="AU1" s="60" t="s">
        <v>149</v>
      </c>
      <c r="AV1" s="60" t="s">
        <v>148</v>
      </c>
      <c r="AW1" s="60" t="s">
        <v>147</v>
      </c>
      <c r="AX1" s="60" t="s">
        <v>146</v>
      </c>
      <c r="AY1" s="60" t="s">
        <v>145</v>
      </c>
      <c r="AZ1" s="60" t="s">
        <v>144</v>
      </c>
      <c r="BA1" s="59" t="s">
        <v>143</v>
      </c>
      <c r="BB1" s="59" t="s">
        <v>142</v>
      </c>
      <c r="BC1" s="59" t="s">
        <v>141</v>
      </c>
      <c r="BD1" s="59" t="s">
        <v>140</v>
      </c>
      <c r="BE1" s="59" t="s">
        <v>139</v>
      </c>
      <c r="BF1" s="59" t="s">
        <v>138</v>
      </c>
      <c r="BG1" s="59" t="s">
        <v>137</v>
      </c>
      <c r="BH1" s="59" t="s">
        <v>136</v>
      </c>
      <c r="BI1" s="59" t="s">
        <v>135</v>
      </c>
      <c r="BJ1" s="59" t="s">
        <v>134</v>
      </c>
      <c r="BK1" s="59" t="s">
        <v>133</v>
      </c>
      <c r="BL1" s="59" t="s">
        <v>132</v>
      </c>
      <c r="BM1" s="58" t="s">
        <v>131</v>
      </c>
      <c r="BN1" s="58" t="s">
        <v>130</v>
      </c>
      <c r="BO1" s="58" t="s">
        <v>129</v>
      </c>
      <c r="BP1" s="58" t="s">
        <v>128</v>
      </c>
      <c r="BQ1" s="58" t="s">
        <v>127</v>
      </c>
      <c r="BR1" s="58" t="s">
        <v>126</v>
      </c>
      <c r="BS1" s="58" t="s">
        <v>125</v>
      </c>
      <c r="BT1" s="58" t="s">
        <v>124</v>
      </c>
      <c r="BU1" s="58" t="s">
        <v>123</v>
      </c>
      <c r="BV1" s="58" t="s">
        <v>122</v>
      </c>
      <c r="BW1" s="58" t="s">
        <v>121</v>
      </c>
      <c r="BX1" s="58" t="s">
        <v>120</v>
      </c>
      <c r="BY1" s="58" t="s">
        <v>119</v>
      </c>
      <c r="BZ1" s="58" t="s">
        <v>118</v>
      </c>
      <c r="CA1" s="57" t="s">
        <v>117</v>
      </c>
      <c r="CB1" s="57" t="s">
        <v>116</v>
      </c>
      <c r="CC1" s="57" t="s">
        <v>115</v>
      </c>
      <c r="CD1" s="57" t="s">
        <v>114</v>
      </c>
      <c r="CE1" s="57" t="s">
        <v>113</v>
      </c>
      <c r="CF1" s="57" t="s">
        <v>112</v>
      </c>
      <c r="CG1" s="57" t="s">
        <v>111</v>
      </c>
      <c r="CH1" s="57" t="s">
        <v>110</v>
      </c>
      <c r="CI1" s="57" t="s">
        <v>109</v>
      </c>
      <c r="CJ1" s="57" t="s">
        <v>108</v>
      </c>
      <c r="CK1" s="57" t="s">
        <v>107</v>
      </c>
      <c r="CL1" s="57" t="s">
        <v>106</v>
      </c>
      <c r="CM1" s="57" t="s">
        <v>105</v>
      </c>
      <c r="CN1" s="57" t="s">
        <v>104</v>
      </c>
      <c r="CO1" s="57" t="s">
        <v>103</v>
      </c>
      <c r="CP1" s="57" t="s">
        <v>102</v>
      </c>
      <c r="CQ1" s="57" t="s">
        <v>101</v>
      </c>
      <c r="CR1" s="57" t="s">
        <v>100</v>
      </c>
      <c r="CS1" s="57" t="s">
        <v>99</v>
      </c>
      <c r="CT1" s="57" t="s">
        <v>98</v>
      </c>
      <c r="CU1" s="57" t="s">
        <v>97</v>
      </c>
      <c r="CV1" s="57" t="s">
        <v>96</v>
      </c>
      <c r="CW1" s="57" t="s">
        <v>95</v>
      </c>
      <c r="CX1" s="57" t="s">
        <v>94</v>
      </c>
      <c r="CY1" s="57" t="s">
        <v>93</v>
      </c>
      <c r="CZ1" s="57" t="s">
        <v>92</v>
      </c>
      <c r="DA1" s="57" t="s">
        <v>91</v>
      </c>
      <c r="DB1" s="57" t="s">
        <v>90</v>
      </c>
      <c r="DC1" s="57" t="s">
        <v>89</v>
      </c>
      <c r="DD1" s="57" t="s">
        <v>88</v>
      </c>
      <c r="DE1" s="57" t="s">
        <v>87</v>
      </c>
      <c r="DF1" s="57" t="s">
        <v>86</v>
      </c>
      <c r="DG1" s="57" t="s">
        <v>85</v>
      </c>
      <c r="DH1" s="57" t="s">
        <v>84</v>
      </c>
      <c r="DI1" s="57" t="s">
        <v>83</v>
      </c>
      <c r="DJ1" s="57" t="s">
        <v>82</v>
      </c>
      <c r="DK1" s="57" t="s">
        <v>81</v>
      </c>
      <c r="DL1" s="57" t="s">
        <v>80</v>
      </c>
      <c r="DM1" s="57" t="s">
        <v>79</v>
      </c>
      <c r="DN1" s="57" t="s">
        <v>78</v>
      </c>
      <c r="DO1" s="57" t="s">
        <v>77</v>
      </c>
      <c r="DP1" s="57" t="s">
        <v>76</v>
      </c>
      <c r="DQ1" s="57" t="s">
        <v>75</v>
      </c>
      <c r="DR1" s="57" t="s">
        <v>74</v>
      </c>
      <c r="DS1" s="57" t="s">
        <v>73</v>
      </c>
      <c r="DT1" s="57" t="s">
        <v>72</v>
      </c>
      <c r="DU1" s="57" t="s">
        <v>71</v>
      </c>
      <c r="DV1" s="57" t="s">
        <v>70</v>
      </c>
      <c r="DW1" s="57" t="s">
        <v>69</v>
      </c>
      <c r="DX1" s="57" t="s">
        <v>68</v>
      </c>
      <c r="DY1" s="57" t="s">
        <v>67</v>
      </c>
      <c r="DZ1" s="57" t="s">
        <v>66</v>
      </c>
      <c r="EA1" s="57" t="s">
        <v>65</v>
      </c>
      <c r="EB1" s="57" t="s">
        <v>64</v>
      </c>
      <c r="EC1" s="57" t="s">
        <v>63</v>
      </c>
      <c r="ED1" s="57" t="s">
        <v>62</v>
      </c>
      <c r="EE1" s="57" t="s">
        <v>61</v>
      </c>
      <c r="EF1" s="57" t="s">
        <v>60</v>
      </c>
      <c r="EG1" s="57" t="s">
        <v>59</v>
      </c>
      <c r="EH1" s="57" t="s">
        <v>58</v>
      </c>
      <c r="EI1" s="57" t="s">
        <v>57</v>
      </c>
      <c r="EJ1" s="57" t="s">
        <v>56</v>
      </c>
      <c r="EK1" s="57" t="s">
        <v>55</v>
      </c>
      <c r="EL1" s="57" t="s">
        <v>54</v>
      </c>
      <c r="EM1" s="57" t="s">
        <v>53</v>
      </c>
      <c r="EN1" s="57" t="s">
        <v>52</v>
      </c>
      <c r="EO1" s="57" t="s">
        <v>51</v>
      </c>
      <c r="EP1" s="57" t="s">
        <v>50</v>
      </c>
      <c r="EQ1" s="57" t="s">
        <v>49</v>
      </c>
      <c r="ER1" s="57" t="s">
        <v>48</v>
      </c>
      <c r="ES1" s="57" t="s">
        <v>47</v>
      </c>
      <c r="ET1" s="57" t="s">
        <v>46</v>
      </c>
      <c r="EU1" s="57" t="s">
        <v>45</v>
      </c>
      <c r="EV1" s="57" t="s">
        <v>44</v>
      </c>
      <c r="EW1" s="57" t="s">
        <v>43</v>
      </c>
      <c r="EX1" s="57" t="s">
        <v>42</v>
      </c>
      <c r="EY1" s="57" t="s">
        <v>41</v>
      </c>
      <c r="EZ1" s="57" t="s">
        <v>40</v>
      </c>
      <c r="FA1" s="57" t="s">
        <v>39</v>
      </c>
      <c r="FB1" s="57" t="s">
        <v>38</v>
      </c>
      <c r="FC1" s="57" t="s">
        <v>37</v>
      </c>
      <c r="FD1" s="57" t="s">
        <v>36</v>
      </c>
      <c r="FE1" s="57" t="s">
        <v>35</v>
      </c>
      <c r="FF1" s="57" t="s">
        <v>34</v>
      </c>
      <c r="FG1" s="57" t="s">
        <v>33</v>
      </c>
      <c r="FH1" s="57" t="s">
        <v>32</v>
      </c>
      <c r="FI1" s="57" t="s">
        <v>31</v>
      </c>
      <c r="FJ1" s="57" t="s">
        <v>30</v>
      </c>
      <c r="FK1" s="57" t="s">
        <v>29</v>
      </c>
      <c r="FL1" s="57" t="s">
        <v>28</v>
      </c>
      <c r="FM1" s="57" t="s">
        <v>27</v>
      </c>
      <c r="FN1" s="57" t="s">
        <v>26</v>
      </c>
      <c r="FO1" s="57" t="s">
        <v>25</v>
      </c>
      <c r="FP1" s="57" t="s">
        <v>24</v>
      </c>
      <c r="FQ1" s="57" t="s">
        <v>23</v>
      </c>
      <c r="FR1" s="57" t="s">
        <v>22</v>
      </c>
    </row>
    <row r="2" spans="1:174" s="50" customFormat="1" ht="14.25" customHeight="1" x14ac:dyDescent="0.2">
      <c r="A2" s="11" t="s">
        <v>5</v>
      </c>
      <c r="B2" s="2">
        <v>7103</v>
      </c>
      <c r="C2" s="11">
        <v>1</v>
      </c>
      <c r="D2" s="11">
        <v>1</v>
      </c>
      <c r="E2" s="11" t="s">
        <v>13</v>
      </c>
      <c r="F2" s="11">
        <v>2018</v>
      </c>
      <c r="G2" s="9" t="s">
        <v>5</v>
      </c>
      <c r="H2" s="5"/>
      <c r="I2" s="9" t="s">
        <v>21</v>
      </c>
      <c r="J2" s="5" t="s">
        <v>8</v>
      </c>
      <c r="K2" s="5"/>
      <c r="L2" s="5" t="s">
        <v>11</v>
      </c>
      <c r="M2" s="5" t="s">
        <v>10</v>
      </c>
      <c r="N2" s="17" t="s">
        <v>0</v>
      </c>
      <c r="O2" s="56">
        <v>13</v>
      </c>
      <c r="P2" s="56">
        <v>10</v>
      </c>
      <c r="Q2" s="56">
        <v>21</v>
      </c>
      <c r="R2" s="56">
        <v>9</v>
      </c>
      <c r="S2" s="56">
        <v>4</v>
      </c>
      <c r="T2" s="56">
        <v>9</v>
      </c>
      <c r="U2" s="11">
        <v>18</v>
      </c>
      <c r="V2" s="11">
        <v>10</v>
      </c>
      <c r="W2" s="11">
        <v>22</v>
      </c>
      <c r="X2" s="11">
        <v>2</v>
      </c>
      <c r="Y2" s="11">
        <v>2</v>
      </c>
      <c r="Z2" s="11">
        <v>7</v>
      </c>
      <c r="AA2" s="55">
        <v>66</v>
      </c>
      <c r="AB2" s="55">
        <v>61</v>
      </c>
      <c r="AC2" s="54">
        <v>6</v>
      </c>
      <c r="AD2" s="54">
        <v>6</v>
      </c>
      <c r="AE2" s="54">
        <v>10</v>
      </c>
      <c r="AF2" s="54">
        <v>5</v>
      </c>
      <c r="AG2" s="54">
        <v>2</v>
      </c>
      <c r="AH2" s="54">
        <v>5</v>
      </c>
      <c r="AI2" s="11">
        <v>4</v>
      </c>
      <c r="AJ2" s="11">
        <v>4</v>
      </c>
      <c r="AK2" s="11">
        <v>5</v>
      </c>
      <c r="AL2" s="11">
        <v>2</v>
      </c>
      <c r="AM2" s="11">
        <v>1</v>
      </c>
      <c r="AN2" s="11">
        <v>4</v>
      </c>
      <c r="AO2" s="54">
        <v>63</v>
      </c>
      <c r="AP2" s="54">
        <v>77</v>
      </c>
      <c r="AQ2" s="54">
        <v>88</v>
      </c>
      <c r="AR2" s="54">
        <v>78</v>
      </c>
      <c r="AS2" s="54">
        <v>84</v>
      </c>
      <c r="AT2" s="54">
        <v>70</v>
      </c>
      <c r="AU2" s="54">
        <v>82</v>
      </c>
      <c r="AV2" s="54">
        <v>71</v>
      </c>
      <c r="AW2" s="54">
        <v>86</v>
      </c>
      <c r="AX2" s="54">
        <v>71</v>
      </c>
      <c r="AY2" s="54">
        <v>64</v>
      </c>
      <c r="AZ2" s="54">
        <v>73</v>
      </c>
      <c r="BA2" s="11">
        <v>171.15384</v>
      </c>
      <c r="BB2" s="11">
        <v>152.50002000000001</v>
      </c>
      <c r="BC2" s="11">
        <v>65.476199999999992</v>
      </c>
      <c r="BD2" s="11">
        <v>89.444460000000007</v>
      </c>
      <c r="BE2" s="11">
        <v>100.00001999999999</v>
      </c>
      <c r="BF2" s="11">
        <v>39.444420000000001</v>
      </c>
      <c r="BG2" s="11">
        <f>60*1.41203703703704</f>
        <v>84.722222222222399</v>
      </c>
      <c r="BH2" s="11">
        <v>61</v>
      </c>
      <c r="BI2" s="11">
        <v>49.999999999999993</v>
      </c>
      <c r="BJ2" s="11">
        <v>18.791666666666668</v>
      </c>
      <c r="BK2" s="11">
        <v>60</v>
      </c>
      <c r="BL2" s="11">
        <v>71.428571428571431</v>
      </c>
      <c r="BM2" s="11">
        <v>2224.9999200000002</v>
      </c>
      <c r="BN2" s="11">
        <v>1525.0001999999999</v>
      </c>
      <c r="BO2" s="11">
        <v>1375.0001999999997</v>
      </c>
      <c r="BP2" s="11">
        <v>805.0001400000001</v>
      </c>
      <c r="BQ2" s="11">
        <v>400.00007999999997</v>
      </c>
      <c r="BR2" s="11">
        <v>354.99977999999999</v>
      </c>
      <c r="BS2" s="2">
        <v>6685.0003200000001</v>
      </c>
      <c r="BT2" s="2">
        <v>1525.0000000000032</v>
      </c>
      <c r="BU2" s="2">
        <v>610</v>
      </c>
      <c r="BV2" s="2">
        <v>1099.9999999999998</v>
      </c>
      <c r="BW2" s="2">
        <v>37.583333333333336</v>
      </c>
      <c r="BX2" s="2">
        <v>120</v>
      </c>
      <c r="BY2" s="2">
        <v>500</v>
      </c>
      <c r="BZ2" s="2">
        <v>3892.5833333333362</v>
      </c>
      <c r="CA2" s="53">
        <v>19</v>
      </c>
      <c r="CB2" s="53"/>
      <c r="CC2" s="53">
        <v>7</v>
      </c>
      <c r="CD2" s="53"/>
      <c r="CE2" s="53">
        <v>63</v>
      </c>
      <c r="CF2" s="53">
        <v>3.2105260000000002</v>
      </c>
      <c r="CG2" s="53">
        <v>192.63156000000001</v>
      </c>
      <c r="CH2" s="51">
        <f t="shared" ref="CH2:CH7" si="0">CG2*CA2</f>
        <v>3659.99964</v>
      </c>
      <c r="CI2" s="53">
        <v>30</v>
      </c>
      <c r="CJ2" s="53"/>
      <c r="CK2" s="53">
        <v>7</v>
      </c>
      <c r="CL2" s="53"/>
      <c r="CM2" s="53">
        <v>77</v>
      </c>
      <c r="CN2" s="53">
        <v>3.5288889999999999</v>
      </c>
      <c r="CO2" s="53">
        <v>211.73334</v>
      </c>
      <c r="CP2" s="51">
        <v>6352.0002000000004</v>
      </c>
      <c r="CQ2" s="53">
        <v>13</v>
      </c>
      <c r="CR2" s="53"/>
      <c r="CS2" s="53">
        <v>7</v>
      </c>
      <c r="CT2" s="53"/>
      <c r="CU2" s="53">
        <v>88</v>
      </c>
      <c r="CV2" s="53">
        <v>2.8525640000000001</v>
      </c>
      <c r="CW2" s="53">
        <v>171.15384</v>
      </c>
      <c r="CX2" s="51">
        <v>2224.9999200000002</v>
      </c>
      <c r="CY2" s="53">
        <v>0</v>
      </c>
      <c r="CZ2" s="53"/>
      <c r="DA2" s="53">
        <v>2</v>
      </c>
      <c r="DB2" s="53"/>
      <c r="DC2" s="53">
        <v>78</v>
      </c>
      <c r="DD2" s="53"/>
      <c r="DE2" s="53"/>
      <c r="DF2" s="51"/>
      <c r="DG2" s="53">
        <v>6</v>
      </c>
      <c r="DH2" s="53"/>
      <c r="DI2" s="53">
        <v>5</v>
      </c>
      <c r="DJ2" s="53"/>
      <c r="DK2" s="53">
        <v>84</v>
      </c>
      <c r="DL2" s="53">
        <v>0.88888900000000004</v>
      </c>
      <c r="DM2" s="53">
        <v>53.33334</v>
      </c>
      <c r="DN2" s="51">
        <v>320.00004000000001</v>
      </c>
      <c r="DO2" s="53">
        <v>6</v>
      </c>
      <c r="DP2" s="53"/>
      <c r="DQ2" s="53">
        <v>4</v>
      </c>
      <c r="DR2" s="53"/>
      <c r="DS2" s="53">
        <v>70</v>
      </c>
      <c r="DT2" s="53">
        <v>0.73611099999999996</v>
      </c>
      <c r="DU2" s="53">
        <v>44.16666</v>
      </c>
      <c r="DV2" s="51">
        <v>264.99995999999999</v>
      </c>
      <c r="DW2" s="51">
        <v>18</v>
      </c>
      <c r="DX2" s="53"/>
      <c r="DY2" s="53">
        <v>4</v>
      </c>
      <c r="DZ2" s="53"/>
      <c r="EA2" s="53">
        <v>82</v>
      </c>
      <c r="EB2" s="53">
        <v>0.84722222222222221</v>
      </c>
      <c r="EC2" s="53">
        <v>50.833333333333336</v>
      </c>
      <c r="ED2" s="51">
        <v>915</v>
      </c>
      <c r="EE2" s="53">
        <v>10</v>
      </c>
      <c r="EF2" s="53"/>
      <c r="EG2" s="53">
        <v>3</v>
      </c>
      <c r="EH2" s="53"/>
      <c r="EI2" s="53">
        <v>71</v>
      </c>
      <c r="EJ2" s="53">
        <v>0.75</v>
      </c>
      <c r="EK2" s="53">
        <v>45</v>
      </c>
      <c r="EL2" s="51">
        <v>450</v>
      </c>
      <c r="EM2" s="53">
        <v>22</v>
      </c>
      <c r="EN2" s="53"/>
      <c r="EO2" s="53">
        <v>6</v>
      </c>
      <c r="EP2" s="53"/>
      <c r="EQ2" s="53">
        <v>86</v>
      </c>
      <c r="ER2" s="53">
        <v>1.231060606060606</v>
      </c>
      <c r="ES2" s="53">
        <v>73.86363636363636</v>
      </c>
      <c r="ET2" s="51">
        <v>1625</v>
      </c>
      <c r="EU2" s="53">
        <v>32</v>
      </c>
      <c r="EV2" s="53"/>
      <c r="EW2" s="53">
        <v>8</v>
      </c>
      <c r="EX2" s="53"/>
      <c r="EY2" s="53">
        <v>71</v>
      </c>
      <c r="EZ2" s="53">
        <v>1.125</v>
      </c>
      <c r="FA2" s="53">
        <v>67.5</v>
      </c>
      <c r="FB2" s="51">
        <v>2160</v>
      </c>
      <c r="FC2" s="53">
        <v>5</v>
      </c>
      <c r="FD2" s="53"/>
      <c r="FE2" s="53">
        <v>3</v>
      </c>
      <c r="FF2" s="53"/>
      <c r="FG2" s="53">
        <v>64</v>
      </c>
      <c r="FH2" s="53">
        <v>0.95</v>
      </c>
      <c r="FI2" s="53">
        <v>57</v>
      </c>
      <c r="FJ2" s="51">
        <v>285</v>
      </c>
      <c r="FK2" s="53">
        <v>16</v>
      </c>
      <c r="FL2" s="53"/>
      <c r="FM2" s="53">
        <v>4</v>
      </c>
      <c r="FN2" s="53"/>
      <c r="FO2" s="53">
        <v>73</v>
      </c>
      <c r="FP2" s="53">
        <v>0.296875</v>
      </c>
      <c r="FQ2" s="53">
        <v>17.8125</v>
      </c>
      <c r="FR2" s="51">
        <v>285</v>
      </c>
    </row>
    <row r="3" spans="1:174" s="50" customFormat="1" ht="14.25" customHeight="1" x14ac:dyDescent="0.2">
      <c r="A3" s="11" t="s">
        <v>5</v>
      </c>
      <c r="B3" s="2">
        <v>7301</v>
      </c>
      <c r="C3" s="11">
        <v>2</v>
      </c>
      <c r="D3" s="11">
        <v>0</v>
      </c>
      <c r="E3" s="11" t="s">
        <v>6</v>
      </c>
      <c r="F3" s="11">
        <v>2018</v>
      </c>
      <c r="G3" s="9" t="s">
        <v>5</v>
      </c>
      <c r="H3" s="5"/>
      <c r="I3" s="9" t="s">
        <v>20</v>
      </c>
      <c r="J3" s="5"/>
      <c r="K3" s="5"/>
      <c r="L3" s="5" t="s">
        <v>19</v>
      </c>
      <c r="M3" s="5" t="s">
        <v>10</v>
      </c>
      <c r="N3" s="17" t="s">
        <v>0</v>
      </c>
      <c r="O3" s="56">
        <v>1</v>
      </c>
      <c r="P3" s="56">
        <v>0</v>
      </c>
      <c r="Q3" s="56">
        <v>0</v>
      </c>
      <c r="R3" s="56">
        <v>0</v>
      </c>
      <c r="S3" s="56">
        <v>5</v>
      </c>
      <c r="T3" s="56">
        <v>0</v>
      </c>
      <c r="U3" s="11"/>
      <c r="V3" s="11"/>
      <c r="W3" s="11"/>
      <c r="X3" s="11">
        <v>1</v>
      </c>
      <c r="Y3" s="11">
        <v>7</v>
      </c>
      <c r="Z3" s="11"/>
      <c r="AA3" s="55">
        <v>6</v>
      </c>
      <c r="AB3" s="55">
        <v>8</v>
      </c>
      <c r="AC3" s="54">
        <v>1</v>
      </c>
      <c r="AD3" s="54">
        <v>0</v>
      </c>
      <c r="AE3" s="54">
        <v>0</v>
      </c>
      <c r="AF3" s="54">
        <v>0</v>
      </c>
      <c r="AG3" s="54">
        <v>1</v>
      </c>
      <c r="AH3" s="54">
        <v>0</v>
      </c>
      <c r="AI3" s="11"/>
      <c r="AJ3" s="11"/>
      <c r="AK3" s="11"/>
      <c r="AL3" s="11">
        <v>1</v>
      </c>
      <c r="AM3" s="11">
        <v>2</v>
      </c>
      <c r="AN3" s="11"/>
      <c r="AO3" s="54">
        <v>47</v>
      </c>
      <c r="AP3" s="54">
        <v>48</v>
      </c>
      <c r="AQ3" s="54">
        <v>45</v>
      </c>
      <c r="AR3" s="54">
        <v>49</v>
      </c>
      <c r="AS3" s="54">
        <v>45</v>
      </c>
      <c r="AT3" s="54">
        <v>44</v>
      </c>
      <c r="AU3" s="54">
        <v>45</v>
      </c>
      <c r="AV3" s="54">
        <v>42</v>
      </c>
      <c r="AW3" s="54">
        <v>44</v>
      </c>
      <c r="AX3" s="54">
        <v>42</v>
      </c>
      <c r="AY3" s="54">
        <v>45</v>
      </c>
      <c r="AZ3" s="54">
        <v>44</v>
      </c>
      <c r="BA3" s="11">
        <v>178.8</v>
      </c>
      <c r="BB3" s="11"/>
      <c r="BC3" s="11"/>
      <c r="BD3" s="11"/>
      <c r="BE3" s="11">
        <v>54</v>
      </c>
      <c r="BF3" s="11"/>
      <c r="BG3" s="11"/>
      <c r="BH3" s="11"/>
      <c r="BI3" s="11"/>
      <c r="BJ3" s="11">
        <v>60</v>
      </c>
      <c r="BK3" s="11">
        <v>128.57142857142856</v>
      </c>
      <c r="BL3" s="11"/>
      <c r="BM3" s="11">
        <v>178.8</v>
      </c>
      <c r="BN3" s="11">
        <v>0</v>
      </c>
      <c r="BO3" s="11">
        <v>0</v>
      </c>
      <c r="BP3" s="11">
        <v>0</v>
      </c>
      <c r="BQ3" s="11">
        <v>270</v>
      </c>
      <c r="BR3" s="11">
        <v>0</v>
      </c>
      <c r="BS3" s="2">
        <v>448.8</v>
      </c>
      <c r="BT3" s="2"/>
      <c r="BU3" s="2"/>
      <c r="BV3" s="2"/>
      <c r="BW3" s="2">
        <v>60</v>
      </c>
      <c r="BX3" s="2">
        <v>899.99999999999989</v>
      </c>
      <c r="BY3" s="2"/>
      <c r="BZ3" s="2">
        <v>959.99999999999989</v>
      </c>
      <c r="CA3" s="53">
        <v>1</v>
      </c>
      <c r="CB3" s="53"/>
      <c r="CC3" s="53">
        <v>1</v>
      </c>
      <c r="CD3" s="53"/>
      <c r="CE3" s="53">
        <v>47</v>
      </c>
      <c r="CF3" s="53">
        <v>1.75</v>
      </c>
      <c r="CG3" s="53">
        <v>105</v>
      </c>
      <c r="CH3" s="51">
        <f t="shared" si="0"/>
        <v>105</v>
      </c>
      <c r="CI3" s="53">
        <v>1</v>
      </c>
      <c r="CJ3" s="53"/>
      <c r="CK3" s="53">
        <v>1</v>
      </c>
      <c r="CL3" s="53"/>
      <c r="CM3" s="53">
        <v>48</v>
      </c>
      <c r="CN3" s="53">
        <v>0.33333299999999999</v>
      </c>
      <c r="CO3" s="53">
        <v>19.999980000000001</v>
      </c>
      <c r="CP3" s="51">
        <v>19.999980000000001</v>
      </c>
      <c r="CQ3" s="53">
        <v>2</v>
      </c>
      <c r="CR3" s="53"/>
      <c r="CS3" s="53">
        <v>2</v>
      </c>
      <c r="CT3" s="53"/>
      <c r="CU3" s="53">
        <v>45</v>
      </c>
      <c r="CV3" s="53">
        <v>1</v>
      </c>
      <c r="CW3" s="53">
        <v>60</v>
      </c>
      <c r="CX3" s="51">
        <v>120</v>
      </c>
      <c r="CY3" s="53">
        <v>3</v>
      </c>
      <c r="CZ3" s="53"/>
      <c r="DA3" s="53">
        <v>3</v>
      </c>
      <c r="DB3" s="53"/>
      <c r="DC3" s="53">
        <v>49</v>
      </c>
      <c r="DD3" s="53">
        <v>1.0833333329999999</v>
      </c>
      <c r="DE3" s="53">
        <v>64.999999979999998</v>
      </c>
      <c r="DF3" s="51">
        <v>194.99999994000001</v>
      </c>
      <c r="DG3" s="53">
        <v>1</v>
      </c>
      <c r="DH3" s="53"/>
      <c r="DI3" s="53">
        <v>1</v>
      </c>
      <c r="DJ3" s="53"/>
      <c r="DK3" s="53">
        <v>45</v>
      </c>
      <c r="DL3" s="53">
        <v>1</v>
      </c>
      <c r="DM3" s="53">
        <v>60</v>
      </c>
      <c r="DN3" s="51">
        <v>60</v>
      </c>
      <c r="DO3" s="53">
        <v>0</v>
      </c>
      <c r="DP3" s="53"/>
      <c r="DQ3" s="53">
        <v>0</v>
      </c>
      <c r="DR3" s="53"/>
      <c r="DS3" s="53">
        <v>44</v>
      </c>
      <c r="DT3" s="53"/>
      <c r="DU3" s="53">
        <v>0</v>
      </c>
      <c r="DV3" s="51">
        <v>0</v>
      </c>
      <c r="DW3" s="51">
        <v>0</v>
      </c>
      <c r="DX3" s="53"/>
      <c r="DY3" s="53">
        <v>0</v>
      </c>
      <c r="DZ3" s="53"/>
      <c r="EA3" s="53">
        <v>45</v>
      </c>
      <c r="EB3" s="53"/>
      <c r="EC3" s="53"/>
      <c r="ED3" s="51"/>
      <c r="EE3" s="53">
        <v>1</v>
      </c>
      <c r="EF3" s="53"/>
      <c r="EG3" s="53">
        <v>1</v>
      </c>
      <c r="EH3" s="53"/>
      <c r="EI3" s="53">
        <v>42</v>
      </c>
      <c r="EJ3" s="53">
        <v>1</v>
      </c>
      <c r="EK3" s="53">
        <v>60</v>
      </c>
      <c r="EL3" s="51">
        <v>60</v>
      </c>
      <c r="EM3" s="53">
        <v>0</v>
      </c>
      <c r="EN3" s="53"/>
      <c r="EO3" s="53">
        <v>0</v>
      </c>
      <c r="EP3" s="53"/>
      <c r="EQ3" s="53">
        <v>44</v>
      </c>
      <c r="ER3" s="53"/>
      <c r="ES3" s="53"/>
      <c r="ET3" s="51"/>
      <c r="EU3" s="53">
        <v>0</v>
      </c>
      <c r="EV3" s="53"/>
      <c r="EW3" s="53">
        <v>0</v>
      </c>
      <c r="EX3" s="53"/>
      <c r="EY3" s="53">
        <v>42</v>
      </c>
      <c r="EZ3" s="53"/>
      <c r="FA3" s="53"/>
      <c r="FB3" s="51"/>
      <c r="FC3" s="53">
        <v>3</v>
      </c>
      <c r="FD3" s="53"/>
      <c r="FE3" s="53">
        <v>3</v>
      </c>
      <c r="FF3" s="53"/>
      <c r="FG3" s="53">
        <v>45</v>
      </c>
      <c r="FH3" s="53">
        <v>1.1333333333333333</v>
      </c>
      <c r="FI3" s="53">
        <v>68</v>
      </c>
      <c r="FJ3" s="51">
        <v>204</v>
      </c>
      <c r="FK3" s="53">
        <v>0</v>
      </c>
      <c r="FL3" s="53"/>
      <c r="FM3" s="53">
        <v>0</v>
      </c>
      <c r="FN3" s="53"/>
      <c r="FO3" s="53">
        <v>44</v>
      </c>
      <c r="FP3" s="53"/>
      <c r="FQ3" s="53"/>
      <c r="FR3" s="51"/>
    </row>
    <row r="4" spans="1:174" s="50" customFormat="1" ht="14.25" customHeight="1" x14ac:dyDescent="0.2">
      <c r="A4" s="11" t="s">
        <v>5</v>
      </c>
      <c r="B4" s="2">
        <v>7104</v>
      </c>
      <c r="C4" s="11">
        <v>3</v>
      </c>
      <c r="D4" s="11">
        <v>1</v>
      </c>
      <c r="E4" s="11" t="s">
        <v>13</v>
      </c>
      <c r="F4" s="11">
        <v>2018</v>
      </c>
      <c r="G4" s="9" t="s">
        <v>5</v>
      </c>
      <c r="H4" s="5"/>
      <c r="I4" s="9" t="s">
        <v>18</v>
      </c>
      <c r="J4" s="5" t="s">
        <v>8</v>
      </c>
      <c r="K4" s="5"/>
      <c r="L4" s="5" t="s">
        <v>11</v>
      </c>
      <c r="M4" s="5" t="s">
        <v>10</v>
      </c>
      <c r="N4" s="17" t="s">
        <v>0</v>
      </c>
      <c r="O4" s="56">
        <v>17</v>
      </c>
      <c r="P4" s="56">
        <v>26</v>
      </c>
      <c r="Q4" s="56">
        <v>0</v>
      </c>
      <c r="R4" s="56">
        <v>6</v>
      </c>
      <c r="S4" s="56">
        <v>6</v>
      </c>
      <c r="T4" s="56">
        <v>6</v>
      </c>
      <c r="U4" s="11">
        <v>3</v>
      </c>
      <c r="V4" s="11">
        <v>10</v>
      </c>
      <c r="W4" s="11">
        <v>3</v>
      </c>
      <c r="X4" s="11">
        <v>6</v>
      </c>
      <c r="Y4" s="11">
        <v>3</v>
      </c>
      <c r="Z4" s="11"/>
      <c r="AA4" s="55">
        <v>61</v>
      </c>
      <c r="AB4" s="55">
        <v>25</v>
      </c>
      <c r="AC4" s="54">
        <v>10</v>
      </c>
      <c r="AD4" s="54">
        <v>14</v>
      </c>
      <c r="AE4" s="54">
        <v>0</v>
      </c>
      <c r="AF4" s="54">
        <v>4</v>
      </c>
      <c r="AG4" s="54">
        <v>5</v>
      </c>
      <c r="AH4" s="54">
        <v>3</v>
      </c>
      <c r="AI4" s="11">
        <v>3</v>
      </c>
      <c r="AJ4" s="11">
        <v>4</v>
      </c>
      <c r="AK4" s="11">
        <v>3</v>
      </c>
      <c r="AL4" s="11">
        <v>3</v>
      </c>
      <c r="AM4" s="11">
        <v>2</v>
      </c>
      <c r="AN4" s="11"/>
      <c r="AO4" s="54">
        <v>90</v>
      </c>
      <c r="AP4" s="54">
        <v>77</v>
      </c>
      <c r="AQ4" s="54">
        <v>64</v>
      </c>
      <c r="AR4" s="54">
        <v>63</v>
      </c>
      <c r="AS4" s="54">
        <v>74</v>
      </c>
      <c r="AT4" s="54">
        <v>74</v>
      </c>
      <c r="AU4" s="54">
        <v>66</v>
      </c>
      <c r="AV4" s="54">
        <v>63</v>
      </c>
      <c r="AW4" s="54">
        <v>60</v>
      </c>
      <c r="AX4" s="54">
        <v>76</v>
      </c>
      <c r="AY4" s="54">
        <v>76</v>
      </c>
      <c r="AZ4" s="54">
        <v>86</v>
      </c>
      <c r="BA4" s="11">
        <v>95.2941</v>
      </c>
      <c r="BB4" s="11">
        <v>137.69232</v>
      </c>
      <c r="BC4" s="11"/>
      <c r="BD4" s="11">
        <v>139.99997999999999</v>
      </c>
      <c r="BE4" s="11">
        <v>45</v>
      </c>
      <c r="BF4" s="11">
        <v>47.500019999999999</v>
      </c>
      <c r="BG4" s="11">
        <v>30</v>
      </c>
      <c r="BH4" s="11">
        <v>55.5</v>
      </c>
      <c r="BI4" s="11">
        <v>30</v>
      </c>
      <c r="BJ4" s="11">
        <v>75</v>
      </c>
      <c r="BK4" s="11">
        <v>26.666666666666664</v>
      </c>
      <c r="BL4" s="11"/>
      <c r="BM4" s="11">
        <v>1619.9997000000001</v>
      </c>
      <c r="BN4" s="11">
        <v>3580.0003200000001</v>
      </c>
      <c r="BO4" s="11">
        <v>0</v>
      </c>
      <c r="BP4" s="11">
        <v>839.99987999999996</v>
      </c>
      <c r="BQ4" s="11">
        <v>270</v>
      </c>
      <c r="BR4" s="11">
        <v>285.00011999999998</v>
      </c>
      <c r="BS4" s="2">
        <v>6595.0000200000004</v>
      </c>
      <c r="BT4" s="2">
        <v>90</v>
      </c>
      <c r="BU4" s="2">
        <v>555</v>
      </c>
      <c r="BV4" s="2">
        <v>90</v>
      </c>
      <c r="BW4" s="2">
        <v>450</v>
      </c>
      <c r="BX4" s="2">
        <v>80</v>
      </c>
      <c r="BY4" s="2"/>
      <c r="BZ4" s="2">
        <v>1265</v>
      </c>
      <c r="CA4" s="52"/>
      <c r="CB4" s="52"/>
      <c r="CC4" s="52"/>
      <c r="CD4" s="52"/>
      <c r="CE4" s="52">
        <v>90</v>
      </c>
      <c r="CF4" s="52"/>
      <c r="CG4" s="53">
        <v>0</v>
      </c>
      <c r="CH4" s="51">
        <f t="shared" si="0"/>
        <v>0</v>
      </c>
      <c r="CI4" s="52"/>
      <c r="CJ4" s="52"/>
      <c r="CK4" s="52"/>
      <c r="CL4" s="52"/>
      <c r="CM4" s="52">
        <v>77</v>
      </c>
      <c r="CN4" s="52"/>
      <c r="CO4" s="53">
        <v>0</v>
      </c>
      <c r="CP4" s="51">
        <v>0</v>
      </c>
      <c r="CQ4" s="52"/>
      <c r="CR4" s="52"/>
      <c r="CS4" s="52"/>
      <c r="CT4" s="52"/>
      <c r="CU4" s="52">
        <v>64</v>
      </c>
      <c r="CV4" s="52"/>
      <c r="CW4" s="53">
        <v>0</v>
      </c>
      <c r="CX4" s="51">
        <v>0</v>
      </c>
      <c r="CY4" s="52"/>
      <c r="CZ4" s="52"/>
      <c r="DA4" s="52"/>
      <c r="DB4" s="52"/>
      <c r="DC4" s="52">
        <v>63</v>
      </c>
      <c r="DD4" s="52"/>
      <c r="DE4" s="53">
        <v>0</v>
      </c>
      <c r="DF4" s="51">
        <v>0</v>
      </c>
      <c r="DG4" s="52"/>
      <c r="DH4" s="52"/>
      <c r="DI4" s="52"/>
      <c r="DJ4" s="52"/>
      <c r="DK4" s="52">
        <v>74</v>
      </c>
      <c r="DL4" s="52"/>
      <c r="DM4" s="53">
        <v>0</v>
      </c>
      <c r="DN4" s="51">
        <v>0</v>
      </c>
      <c r="DO4" s="52"/>
      <c r="DP4" s="52"/>
      <c r="DQ4" s="52"/>
      <c r="DR4" s="52"/>
      <c r="DS4" s="52">
        <v>74</v>
      </c>
      <c r="DT4" s="52"/>
      <c r="DU4" s="53">
        <v>0</v>
      </c>
      <c r="DV4" s="51">
        <v>0</v>
      </c>
      <c r="DW4" s="51">
        <v>2</v>
      </c>
      <c r="DX4" s="52"/>
      <c r="DY4" s="52">
        <v>2</v>
      </c>
      <c r="DZ4" s="52"/>
      <c r="EA4" s="52">
        <v>66</v>
      </c>
      <c r="EB4" s="52">
        <v>0.45833333333333331</v>
      </c>
      <c r="EC4" s="52">
        <v>27.5</v>
      </c>
      <c r="ED4" s="51">
        <v>55</v>
      </c>
      <c r="EE4" s="52">
        <v>5</v>
      </c>
      <c r="EF4" s="52"/>
      <c r="EG4" s="52">
        <v>2</v>
      </c>
      <c r="EH4" s="52"/>
      <c r="EI4" s="52">
        <v>63</v>
      </c>
      <c r="EJ4" s="52">
        <v>0.85</v>
      </c>
      <c r="EK4" s="53">
        <v>51</v>
      </c>
      <c r="EL4" s="51">
        <v>255</v>
      </c>
      <c r="EM4" s="52">
        <v>2</v>
      </c>
      <c r="EN4" s="52"/>
      <c r="EO4" s="52">
        <v>2</v>
      </c>
      <c r="EP4" s="52"/>
      <c r="EQ4" s="52">
        <v>60</v>
      </c>
      <c r="ER4" s="52">
        <v>0.5</v>
      </c>
      <c r="ES4" s="52">
        <v>30</v>
      </c>
      <c r="ET4" s="51">
        <v>60</v>
      </c>
      <c r="EU4" s="52">
        <v>10</v>
      </c>
      <c r="EV4" s="52"/>
      <c r="EW4" s="52">
        <v>3</v>
      </c>
      <c r="EX4" s="52"/>
      <c r="EY4" s="52">
        <v>76</v>
      </c>
      <c r="EZ4" s="52">
        <v>1.2166666666666666</v>
      </c>
      <c r="FA4" s="52">
        <v>73</v>
      </c>
      <c r="FB4" s="51">
        <v>730</v>
      </c>
      <c r="FC4" s="52">
        <v>5</v>
      </c>
      <c r="FD4" s="52"/>
      <c r="FE4" s="52">
        <v>2</v>
      </c>
      <c r="FF4" s="52"/>
      <c r="FG4" s="52">
        <v>76</v>
      </c>
      <c r="FH4" s="52">
        <v>0.8</v>
      </c>
      <c r="FI4" s="52">
        <v>48</v>
      </c>
      <c r="FJ4" s="51">
        <v>240</v>
      </c>
      <c r="FK4" s="52">
        <v>1</v>
      </c>
      <c r="FL4" s="52"/>
      <c r="FM4" s="52">
        <v>1</v>
      </c>
      <c r="FN4" s="52"/>
      <c r="FO4" s="52">
        <v>86</v>
      </c>
      <c r="FP4" s="52">
        <v>4</v>
      </c>
      <c r="FQ4" s="52">
        <v>240</v>
      </c>
      <c r="FR4" s="51">
        <v>240</v>
      </c>
    </row>
    <row r="5" spans="1:174" s="50" customFormat="1" ht="14.25" customHeight="1" x14ac:dyDescent="0.2">
      <c r="A5" s="11" t="s">
        <v>5</v>
      </c>
      <c r="B5" s="2">
        <v>7302</v>
      </c>
      <c r="C5" s="11">
        <v>4</v>
      </c>
      <c r="D5" s="11">
        <v>0</v>
      </c>
      <c r="E5" s="11" t="s">
        <v>6</v>
      </c>
      <c r="F5" s="11">
        <v>2018</v>
      </c>
      <c r="G5" s="9" t="s">
        <v>5</v>
      </c>
      <c r="H5" s="5"/>
      <c r="I5" s="9" t="s">
        <v>16</v>
      </c>
      <c r="J5" s="5"/>
      <c r="K5" s="5"/>
      <c r="L5" s="5" t="s">
        <v>11</v>
      </c>
      <c r="M5" s="5" t="s">
        <v>10</v>
      </c>
      <c r="N5" s="17" t="s">
        <v>0</v>
      </c>
      <c r="O5" s="56">
        <v>0</v>
      </c>
      <c r="P5" s="56">
        <v>0</v>
      </c>
      <c r="Q5" s="56">
        <v>0</v>
      </c>
      <c r="R5" s="56">
        <v>1</v>
      </c>
      <c r="S5" s="56">
        <v>0</v>
      </c>
      <c r="T5" s="56">
        <v>0</v>
      </c>
      <c r="U5" s="11"/>
      <c r="V5" s="11"/>
      <c r="W5" s="11"/>
      <c r="X5" s="11"/>
      <c r="Y5" s="11"/>
      <c r="Z5" s="11"/>
      <c r="AA5" s="55">
        <v>1</v>
      </c>
      <c r="AB5" s="55">
        <v>0</v>
      </c>
      <c r="AC5" s="54">
        <v>0</v>
      </c>
      <c r="AD5" s="54">
        <v>0</v>
      </c>
      <c r="AE5" s="54">
        <v>0</v>
      </c>
      <c r="AF5" s="54">
        <v>1</v>
      </c>
      <c r="AG5" s="54">
        <v>0</v>
      </c>
      <c r="AH5" s="54">
        <v>0</v>
      </c>
      <c r="AI5" s="11"/>
      <c r="AJ5" s="11"/>
      <c r="AK5" s="11"/>
      <c r="AL5" s="11"/>
      <c r="AM5" s="11"/>
      <c r="AN5" s="11"/>
      <c r="AO5" s="54">
        <v>44</v>
      </c>
      <c r="AP5" s="54">
        <v>44</v>
      </c>
      <c r="AQ5" s="54">
        <v>44</v>
      </c>
      <c r="AR5" s="54">
        <v>45</v>
      </c>
      <c r="AS5" s="54">
        <v>50</v>
      </c>
      <c r="AT5" s="54">
        <v>47</v>
      </c>
      <c r="AU5" s="54">
        <v>46</v>
      </c>
      <c r="AV5" s="54">
        <v>46</v>
      </c>
      <c r="AW5" s="54">
        <v>47</v>
      </c>
      <c r="AX5" s="54">
        <v>23</v>
      </c>
      <c r="AY5" s="54">
        <v>45</v>
      </c>
      <c r="AZ5" s="54">
        <v>45</v>
      </c>
      <c r="BA5" s="11"/>
      <c r="BB5" s="11"/>
      <c r="BC5" s="11"/>
      <c r="BD5" s="11"/>
      <c r="BE5" s="11"/>
      <c r="BF5" s="11"/>
      <c r="BG5" s="54"/>
      <c r="BH5" s="54"/>
      <c r="BI5" s="54"/>
      <c r="BJ5" s="54"/>
      <c r="BK5" s="54"/>
      <c r="BL5" s="54"/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2">
        <v>0</v>
      </c>
      <c r="BT5" s="2"/>
      <c r="BU5" s="2"/>
      <c r="BV5" s="2"/>
      <c r="BW5" s="2"/>
      <c r="BX5" s="2"/>
      <c r="BY5" s="2"/>
      <c r="BZ5" s="2"/>
      <c r="CA5" s="52">
        <v>58</v>
      </c>
      <c r="CB5" s="52"/>
      <c r="CC5" s="52">
        <v>3</v>
      </c>
      <c r="CD5" s="52"/>
      <c r="CE5" s="52">
        <v>44</v>
      </c>
      <c r="CF5" s="52">
        <v>7.7068969999999997</v>
      </c>
      <c r="CG5" s="53">
        <v>462.41381999999999</v>
      </c>
      <c r="CH5" s="51">
        <f t="shared" si="0"/>
        <v>26820.001560000001</v>
      </c>
      <c r="CI5" s="52">
        <v>55</v>
      </c>
      <c r="CJ5" s="52"/>
      <c r="CK5" s="52">
        <v>4</v>
      </c>
      <c r="CL5" s="52"/>
      <c r="CM5" s="52">
        <v>44</v>
      </c>
      <c r="CN5" s="52">
        <v>7.3045460000000002</v>
      </c>
      <c r="CO5" s="53">
        <v>438.27276000000001</v>
      </c>
      <c r="CP5" s="51">
        <v>24105.001800000002</v>
      </c>
      <c r="CQ5" s="52">
        <v>53</v>
      </c>
      <c r="CR5" s="52"/>
      <c r="CS5" s="52">
        <v>3</v>
      </c>
      <c r="CT5" s="52"/>
      <c r="CU5" s="52">
        <v>44</v>
      </c>
      <c r="CV5" s="52">
        <v>7.1516400000000004</v>
      </c>
      <c r="CW5" s="53">
        <v>429.09840000000003</v>
      </c>
      <c r="CX5" s="51">
        <v>22742.215200000002</v>
      </c>
      <c r="CY5" s="52">
        <v>61</v>
      </c>
      <c r="CZ5" s="52"/>
      <c r="DA5" s="52">
        <v>3</v>
      </c>
      <c r="DB5" s="52"/>
      <c r="DC5" s="52">
        <v>45</v>
      </c>
      <c r="DD5" s="52">
        <v>6.9918039390000004</v>
      </c>
      <c r="DE5" s="53">
        <v>419.50823634000005</v>
      </c>
      <c r="DF5" s="51">
        <v>25590.002416740004</v>
      </c>
      <c r="DG5" s="52">
        <v>93</v>
      </c>
      <c r="DH5" s="52"/>
      <c r="DI5" s="52">
        <v>3</v>
      </c>
      <c r="DJ5" s="52"/>
      <c r="DK5" s="52">
        <v>50</v>
      </c>
      <c r="DL5" s="52">
        <v>4.5161290000000003</v>
      </c>
      <c r="DM5" s="53">
        <v>270.96773999999999</v>
      </c>
      <c r="DN5" s="51">
        <v>25199.999820000001</v>
      </c>
      <c r="DO5" s="52">
        <v>66</v>
      </c>
      <c r="DP5" s="52"/>
      <c r="DQ5" s="52">
        <v>2</v>
      </c>
      <c r="DR5" s="52"/>
      <c r="DS5" s="52">
        <v>47</v>
      </c>
      <c r="DT5" s="52">
        <v>5.5378790000000002</v>
      </c>
      <c r="DU5" s="53">
        <v>332.27274</v>
      </c>
      <c r="DV5" s="51">
        <v>21930.000840000001</v>
      </c>
      <c r="DW5" s="51">
        <v>81</v>
      </c>
      <c r="DX5" s="52"/>
      <c r="DY5" s="52">
        <v>2</v>
      </c>
      <c r="DZ5" s="52"/>
      <c r="EA5" s="52">
        <v>89</v>
      </c>
      <c r="EB5" s="52">
        <v>4.6543209876543212</v>
      </c>
      <c r="EC5" s="52">
        <v>279.2592592592593</v>
      </c>
      <c r="ED5" s="51">
        <v>22620.000000000004</v>
      </c>
      <c r="EE5" s="52">
        <v>47</v>
      </c>
      <c r="EF5" s="52"/>
      <c r="EG5" s="52">
        <v>2</v>
      </c>
      <c r="EH5" s="52"/>
      <c r="EI5" s="52">
        <v>76</v>
      </c>
      <c r="EJ5" s="52">
        <v>8.3404255319148941</v>
      </c>
      <c r="EK5" s="52">
        <v>500.42553191489367</v>
      </c>
      <c r="EL5" s="51">
        <v>23520.000000000004</v>
      </c>
      <c r="EM5" s="52">
        <v>61</v>
      </c>
      <c r="EN5" s="52"/>
      <c r="EO5" s="52">
        <v>3</v>
      </c>
      <c r="EP5" s="52"/>
      <c r="EQ5" s="52">
        <v>64</v>
      </c>
      <c r="ER5" s="52">
        <v>5.9262295081967213</v>
      </c>
      <c r="ES5" s="52">
        <v>355.57377049180326</v>
      </c>
      <c r="ET5" s="51">
        <v>21690</v>
      </c>
      <c r="EU5" s="52">
        <v>78</v>
      </c>
      <c r="EV5" s="52"/>
      <c r="EW5" s="52">
        <v>1</v>
      </c>
      <c r="EX5" s="52"/>
      <c r="EY5" s="52">
        <v>80</v>
      </c>
      <c r="EZ5" s="52">
        <v>4.8461538461538458</v>
      </c>
      <c r="FA5" s="52">
        <v>290.76923076923077</v>
      </c>
      <c r="FB5" s="51">
        <v>22680</v>
      </c>
      <c r="FC5" s="52">
        <v>76</v>
      </c>
      <c r="FD5" s="52"/>
      <c r="FE5" s="52">
        <v>1</v>
      </c>
      <c r="FF5" s="52"/>
      <c r="FG5" s="52">
        <v>82</v>
      </c>
      <c r="FH5" s="52">
        <v>4.7565789473684212</v>
      </c>
      <c r="FI5" s="52">
        <v>285.39473684210526</v>
      </c>
      <c r="FJ5" s="51">
        <v>21690</v>
      </c>
      <c r="FK5" s="52">
        <v>65</v>
      </c>
      <c r="FL5" s="52"/>
      <c r="FM5" s="52">
        <v>1</v>
      </c>
      <c r="FN5" s="52"/>
      <c r="FO5" s="52">
        <v>73</v>
      </c>
      <c r="FP5" s="52">
        <v>5.5615384615384613</v>
      </c>
      <c r="FQ5" s="52">
        <v>333.69230769230768</v>
      </c>
      <c r="FR5" s="51">
        <v>21690</v>
      </c>
    </row>
    <row r="6" spans="1:174" s="50" customFormat="1" ht="14.25" customHeight="1" x14ac:dyDescent="0.2">
      <c r="A6" s="11" t="s">
        <v>5</v>
      </c>
      <c r="B6" s="2">
        <v>7303</v>
      </c>
      <c r="C6" s="11">
        <v>5</v>
      </c>
      <c r="D6" s="11">
        <v>0</v>
      </c>
      <c r="E6" s="11" t="s">
        <v>6</v>
      </c>
      <c r="F6" s="11">
        <v>2018</v>
      </c>
      <c r="G6" s="9" t="s">
        <v>5</v>
      </c>
      <c r="H6" s="9"/>
      <c r="I6" s="9" t="s">
        <v>15</v>
      </c>
      <c r="J6" s="5"/>
      <c r="K6" s="5"/>
      <c r="L6" s="5" t="s">
        <v>14</v>
      </c>
      <c r="M6" s="5" t="s">
        <v>10</v>
      </c>
      <c r="N6" s="17" t="s">
        <v>0</v>
      </c>
      <c r="O6" s="56">
        <v>0</v>
      </c>
      <c r="P6" s="56">
        <v>0</v>
      </c>
      <c r="Q6" s="56">
        <v>0</v>
      </c>
      <c r="R6" s="56">
        <v>0</v>
      </c>
      <c r="S6" s="56">
        <v>0</v>
      </c>
      <c r="T6" s="56">
        <v>1</v>
      </c>
      <c r="U6" s="11"/>
      <c r="V6" s="11"/>
      <c r="W6" s="11"/>
      <c r="X6" s="11"/>
      <c r="Y6" s="11">
        <v>3</v>
      </c>
      <c r="Z6" s="11"/>
      <c r="AA6" s="55">
        <v>1</v>
      </c>
      <c r="AB6" s="55">
        <v>3</v>
      </c>
      <c r="AC6" s="54">
        <v>0</v>
      </c>
      <c r="AD6" s="54">
        <v>0</v>
      </c>
      <c r="AE6" s="54">
        <v>0</v>
      </c>
      <c r="AF6" s="54">
        <v>0</v>
      </c>
      <c r="AG6" s="54">
        <v>0</v>
      </c>
      <c r="AH6" s="54">
        <v>1</v>
      </c>
      <c r="AI6" s="11"/>
      <c r="AJ6" s="11"/>
      <c r="AK6" s="11"/>
      <c r="AL6" s="11"/>
      <c r="AM6" s="11">
        <v>1</v>
      </c>
      <c r="AN6" s="11"/>
      <c r="AO6" s="54">
        <v>41</v>
      </c>
      <c r="AP6" s="54">
        <v>40</v>
      </c>
      <c r="AQ6" s="54">
        <v>45</v>
      </c>
      <c r="AR6" s="54">
        <v>50</v>
      </c>
      <c r="AS6" s="54">
        <v>51</v>
      </c>
      <c r="AT6" s="54">
        <v>47</v>
      </c>
      <c r="AU6" s="54">
        <v>45</v>
      </c>
      <c r="AV6" s="54">
        <v>44</v>
      </c>
      <c r="AW6" s="54">
        <v>45</v>
      </c>
      <c r="AX6" s="54">
        <v>47</v>
      </c>
      <c r="AY6" s="54">
        <v>38</v>
      </c>
      <c r="AZ6" s="54">
        <v>43</v>
      </c>
      <c r="BA6" s="11"/>
      <c r="BB6" s="11"/>
      <c r="BC6" s="11"/>
      <c r="BD6" s="11"/>
      <c r="BE6" s="11"/>
      <c r="BF6" s="11"/>
      <c r="BG6" s="54"/>
      <c r="BH6" s="54"/>
      <c r="BI6" s="54"/>
      <c r="BJ6" s="54">
        <v>140</v>
      </c>
      <c r="BK6" s="54"/>
      <c r="BL6" s="54"/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2">
        <v>0</v>
      </c>
      <c r="BT6" s="2"/>
      <c r="BU6" s="2"/>
      <c r="BV6" s="2"/>
      <c r="BW6" s="2"/>
      <c r="BX6" s="2"/>
      <c r="BY6" s="2"/>
      <c r="BZ6" s="2"/>
      <c r="CA6" s="52">
        <v>0</v>
      </c>
      <c r="CB6" s="52"/>
      <c r="CC6" s="52">
        <v>0</v>
      </c>
      <c r="CD6" s="52"/>
      <c r="CE6" s="52">
        <v>41</v>
      </c>
      <c r="CF6" s="52"/>
      <c r="CG6" s="53">
        <v>0</v>
      </c>
      <c r="CH6" s="51">
        <f t="shared" si="0"/>
        <v>0</v>
      </c>
      <c r="CI6" s="52">
        <v>0</v>
      </c>
      <c r="CJ6" s="52"/>
      <c r="CK6" s="52">
        <v>0</v>
      </c>
      <c r="CL6" s="52"/>
      <c r="CM6" s="52">
        <v>40</v>
      </c>
      <c r="CN6" s="52"/>
      <c r="CO6" s="53">
        <v>0</v>
      </c>
      <c r="CP6" s="51">
        <v>0</v>
      </c>
      <c r="CQ6" s="52">
        <v>0</v>
      </c>
      <c r="CR6" s="52"/>
      <c r="CS6" s="52">
        <v>0</v>
      </c>
      <c r="CT6" s="52"/>
      <c r="CU6" s="52">
        <v>45</v>
      </c>
      <c r="CV6" s="52"/>
      <c r="CW6" s="53">
        <v>0</v>
      </c>
      <c r="CX6" s="51">
        <v>0</v>
      </c>
      <c r="CY6" s="52">
        <v>0</v>
      </c>
      <c r="CZ6" s="52"/>
      <c r="DA6" s="52">
        <v>1</v>
      </c>
      <c r="DB6" s="52"/>
      <c r="DC6" s="52">
        <v>50</v>
      </c>
      <c r="DD6" s="52"/>
      <c r="DE6" s="53">
        <v>0</v>
      </c>
      <c r="DF6" s="51">
        <v>0</v>
      </c>
      <c r="DG6" s="52">
        <v>0</v>
      </c>
      <c r="DH6" s="52"/>
      <c r="DI6" s="52">
        <v>0</v>
      </c>
      <c r="DJ6" s="52"/>
      <c r="DK6" s="52">
        <v>51</v>
      </c>
      <c r="DL6" s="52"/>
      <c r="DM6" s="53">
        <v>0</v>
      </c>
      <c r="DN6" s="51">
        <v>0</v>
      </c>
      <c r="DO6" s="52">
        <v>0</v>
      </c>
      <c r="DP6" s="52"/>
      <c r="DQ6" s="52">
        <v>0</v>
      </c>
      <c r="DR6" s="52"/>
      <c r="DS6" s="52">
        <v>47</v>
      </c>
      <c r="DT6" s="52"/>
      <c r="DU6" s="53">
        <v>0</v>
      </c>
      <c r="DV6" s="51">
        <v>0</v>
      </c>
      <c r="DW6" s="51">
        <v>0</v>
      </c>
      <c r="DX6" s="52"/>
      <c r="DY6" s="52">
        <v>0</v>
      </c>
      <c r="DZ6" s="52"/>
      <c r="EA6" s="52">
        <v>45</v>
      </c>
      <c r="EB6" s="52"/>
      <c r="EC6" s="52"/>
      <c r="ED6" s="51"/>
      <c r="EE6" s="52">
        <v>0</v>
      </c>
      <c r="EF6" s="52"/>
      <c r="EG6" s="52">
        <v>0</v>
      </c>
      <c r="EH6" s="52"/>
      <c r="EI6" s="52">
        <v>44</v>
      </c>
      <c r="EJ6" s="52"/>
      <c r="EK6" s="53"/>
      <c r="EL6" s="51"/>
      <c r="EM6" s="52">
        <v>0</v>
      </c>
      <c r="EN6" s="52"/>
      <c r="EO6" s="52">
        <v>0</v>
      </c>
      <c r="EP6" s="52"/>
      <c r="EQ6" s="52">
        <v>45</v>
      </c>
      <c r="ER6" s="52"/>
      <c r="ES6" s="52"/>
      <c r="ET6" s="51"/>
      <c r="EU6" s="52">
        <v>0</v>
      </c>
      <c r="EV6" s="52"/>
      <c r="EW6" s="52">
        <v>0</v>
      </c>
      <c r="EX6" s="52"/>
      <c r="EY6" s="52">
        <v>47</v>
      </c>
      <c r="EZ6" s="52"/>
      <c r="FA6" s="52"/>
      <c r="FB6" s="51"/>
      <c r="FC6" s="52">
        <v>0</v>
      </c>
      <c r="FD6" s="52"/>
      <c r="FE6" s="52">
        <v>0</v>
      </c>
      <c r="FF6" s="52"/>
      <c r="FG6" s="52">
        <v>38</v>
      </c>
      <c r="FH6" s="52"/>
      <c r="FI6" s="52"/>
      <c r="FJ6" s="51"/>
      <c r="FK6" s="52">
        <v>0</v>
      </c>
      <c r="FL6" s="52"/>
      <c r="FM6" s="52">
        <v>0</v>
      </c>
      <c r="FN6" s="52"/>
      <c r="FO6" s="52">
        <v>43</v>
      </c>
      <c r="FP6" s="52"/>
      <c r="FQ6" s="52"/>
      <c r="FR6" s="51"/>
    </row>
    <row r="7" spans="1:174" s="50" customFormat="1" ht="14.25" customHeight="1" x14ac:dyDescent="0.2">
      <c r="A7" s="11" t="s">
        <v>5</v>
      </c>
      <c r="B7" s="2">
        <v>7102</v>
      </c>
      <c r="C7" s="11">
        <v>6</v>
      </c>
      <c r="D7" s="11">
        <v>1</v>
      </c>
      <c r="E7" s="11" t="s">
        <v>13</v>
      </c>
      <c r="F7" s="11">
        <v>2018</v>
      </c>
      <c r="G7" s="9" t="s">
        <v>5</v>
      </c>
      <c r="H7" s="5"/>
      <c r="I7" s="9" t="s">
        <v>17</v>
      </c>
      <c r="J7" s="5" t="s">
        <v>8</v>
      </c>
      <c r="K7" s="5"/>
      <c r="L7" s="5" t="s">
        <v>11</v>
      </c>
      <c r="M7" s="5" t="s">
        <v>10</v>
      </c>
      <c r="N7" s="17" t="s">
        <v>0</v>
      </c>
      <c r="O7" s="56">
        <v>12</v>
      </c>
      <c r="P7" s="56">
        <v>13</v>
      </c>
      <c r="Q7" s="56">
        <v>22</v>
      </c>
      <c r="R7" s="56">
        <v>9</v>
      </c>
      <c r="S7" s="56">
        <v>11</v>
      </c>
      <c r="T7" s="56">
        <v>10</v>
      </c>
      <c r="U7" s="11">
        <v>17</v>
      </c>
      <c r="V7" s="11">
        <v>8</v>
      </c>
      <c r="W7" s="11">
        <v>18</v>
      </c>
      <c r="X7" s="11">
        <v>5</v>
      </c>
      <c r="Y7" s="11">
        <v>15</v>
      </c>
      <c r="Z7" s="11"/>
      <c r="AA7" s="55">
        <v>77</v>
      </c>
      <c r="AB7" s="55">
        <v>63</v>
      </c>
      <c r="AC7" s="54">
        <v>5</v>
      </c>
      <c r="AD7" s="54">
        <v>9</v>
      </c>
      <c r="AE7" s="54">
        <v>9</v>
      </c>
      <c r="AF7" s="54">
        <v>6</v>
      </c>
      <c r="AG7" s="54">
        <v>5</v>
      </c>
      <c r="AH7" s="54">
        <v>5</v>
      </c>
      <c r="AI7" s="11">
        <v>6</v>
      </c>
      <c r="AJ7" s="11">
        <v>4</v>
      </c>
      <c r="AK7" s="11">
        <v>6</v>
      </c>
      <c r="AL7" s="11">
        <v>3</v>
      </c>
      <c r="AM7" s="11">
        <v>6</v>
      </c>
      <c r="AN7" s="11"/>
      <c r="AO7" s="54">
        <v>76</v>
      </c>
      <c r="AP7" s="54">
        <v>88</v>
      </c>
      <c r="AQ7" s="54">
        <v>88</v>
      </c>
      <c r="AR7" s="54">
        <v>87</v>
      </c>
      <c r="AS7" s="54">
        <v>82</v>
      </c>
      <c r="AT7" s="54">
        <v>79</v>
      </c>
      <c r="AU7" s="54">
        <v>89</v>
      </c>
      <c r="AV7" s="54">
        <v>76</v>
      </c>
      <c r="AW7" s="54">
        <v>64</v>
      </c>
      <c r="AX7" s="54">
        <v>80</v>
      </c>
      <c r="AY7" s="54">
        <v>82</v>
      </c>
      <c r="AZ7" s="54">
        <v>73</v>
      </c>
      <c r="BA7" s="11">
        <v>100.83336</v>
      </c>
      <c r="BB7" s="11">
        <v>150.76926</v>
      </c>
      <c r="BC7" s="11">
        <v>158.86362</v>
      </c>
      <c r="BD7" s="11">
        <v>73.333320000000001</v>
      </c>
      <c r="BE7" s="11">
        <v>90</v>
      </c>
      <c r="BF7" s="11">
        <v>57</v>
      </c>
      <c r="BG7" s="11">
        <v>49.705882352941181</v>
      </c>
      <c r="BH7" s="11">
        <v>45</v>
      </c>
      <c r="BI7" s="11">
        <v>71.388888888888886</v>
      </c>
      <c r="BJ7" s="11">
        <v>51</v>
      </c>
      <c r="BK7" s="11">
        <v>65</v>
      </c>
      <c r="BL7" s="11"/>
      <c r="BM7" s="11">
        <v>1210.0003200000001</v>
      </c>
      <c r="BN7" s="11">
        <v>1960.00038</v>
      </c>
      <c r="BO7" s="11">
        <v>3494.99964</v>
      </c>
      <c r="BP7" s="11">
        <v>659.99987999999996</v>
      </c>
      <c r="BQ7" s="11">
        <v>990</v>
      </c>
      <c r="BR7" s="11">
        <v>570</v>
      </c>
      <c r="BS7" s="2">
        <v>8885.0002200000017</v>
      </c>
      <c r="BT7" s="2">
        <v>845.00000000000011</v>
      </c>
      <c r="BU7" s="2">
        <v>360</v>
      </c>
      <c r="BV7" s="2">
        <v>1285</v>
      </c>
      <c r="BW7" s="2">
        <v>255</v>
      </c>
      <c r="BX7" s="2">
        <v>975</v>
      </c>
      <c r="BY7" s="2"/>
      <c r="BZ7" s="2">
        <v>3720</v>
      </c>
      <c r="CA7" s="52">
        <v>4</v>
      </c>
      <c r="CB7" s="52"/>
      <c r="CC7" s="52">
        <v>3</v>
      </c>
      <c r="CD7" s="52"/>
      <c r="CE7" s="52">
        <v>76</v>
      </c>
      <c r="CF7" s="52">
        <v>1.8333330000000001</v>
      </c>
      <c r="CG7" s="53">
        <v>109.99998000000001</v>
      </c>
      <c r="CH7" s="51">
        <f t="shared" si="0"/>
        <v>439.99992000000003</v>
      </c>
      <c r="CI7" s="52">
        <v>5</v>
      </c>
      <c r="CJ7" s="52"/>
      <c r="CK7" s="52">
        <v>1</v>
      </c>
      <c r="CL7" s="52"/>
      <c r="CM7" s="52">
        <v>88</v>
      </c>
      <c r="CN7" s="52">
        <v>1.3</v>
      </c>
      <c r="CO7" s="53">
        <v>78</v>
      </c>
      <c r="CP7" s="51">
        <v>390</v>
      </c>
      <c r="CQ7" s="52">
        <v>11</v>
      </c>
      <c r="CR7" s="52"/>
      <c r="CS7" s="52">
        <v>4</v>
      </c>
      <c r="CT7" s="52"/>
      <c r="CU7" s="52">
        <v>88</v>
      </c>
      <c r="CV7" s="52">
        <v>2.6363639999999999</v>
      </c>
      <c r="CW7" s="53">
        <v>158.18183999999999</v>
      </c>
      <c r="CX7" s="51">
        <v>1740.0002399999998</v>
      </c>
      <c r="CY7" s="52">
        <v>21</v>
      </c>
      <c r="CZ7" s="52"/>
      <c r="DA7" s="52">
        <v>3</v>
      </c>
      <c r="DB7" s="52"/>
      <c r="DC7" s="52">
        <v>87</v>
      </c>
      <c r="DD7" s="52">
        <v>2.9293650790000001</v>
      </c>
      <c r="DE7" s="53">
        <v>175.76190474000001</v>
      </c>
      <c r="DF7" s="51">
        <v>3690.9999995400003</v>
      </c>
      <c r="DG7" s="52">
        <v>14</v>
      </c>
      <c r="DH7" s="52"/>
      <c r="DI7" s="52">
        <v>1</v>
      </c>
      <c r="DJ7" s="52"/>
      <c r="DK7" s="52">
        <v>82</v>
      </c>
      <c r="DL7" s="52">
        <v>1.839286</v>
      </c>
      <c r="DM7" s="53">
        <v>110.35715999999999</v>
      </c>
      <c r="DN7" s="51">
        <v>1545.0002399999998</v>
      </c>
      <c r="DO7" s="52">
        <v>16</v>
      </c>
      <c r="DP7" s="52"/>
      <c r="DQ7" s="52">
        <v>1</v>
      </c>
      <c r="DR7" s="52"/>
      <c r="DS7" s="52">
        <v>79</v>
      </c>
      <c r="DT7" s="52">
        <v>1.375</v>
      </c>
      <c r="DU7" s="53">
        <v>82.5</v>
      </c>
      <c r="DV7" s="51">
        <v>1320</v>
      </c>
      <c r="DW7" s="51">
        <v>8</v>
      </c>
      <c r="DX7" s="52"/>
      <c r="DY7" s="52">
        <v>6</v>
      </c>
      <c r="DZ7" s="52"/>
      <c r="EA7" s="52">
        <v>37</v>
      </c>
      <c r="EB7" s="52">
        <v>3.2986111111111112E-2</v>
      </c>
      <c r="EC7" s="52">
        <v>1.9791666666666667</v>
      </c>
      <c r="ED7" s="51">
        <v>15.833333333333334</v>
      </c>
      <c r="EE7" s="52">
        <v>6</v>
      </c>
      <c r="EF7" s="52"/>
      <c r="EG7" s="52">
        <v>3</v>
      </c>
      <c r="EH7" s="52"/>
      <c r="EI7" s="52">
        <v>38</v>
      </c>
      <c r="EJ7" s="52">
        <v>4.3402777777777783E-2</v>
      </c>
      <c r="EK7" s="53">
        <v>2.604166666666667</v>
      </c>
      <c r="EL7" s="51">
        <v>15.625000000000002</v>
      </c>
      <c r="EM7" s="52">
        <v>3</v>
      </c>
      <c r="EN7" s="52"/>
      <c r="EO7" s="52">
        <v>2</v>
      </c>
      <c r="EP7" s="52"/>
      <c r="EQ7" s="52">
        <v>35</v>
      </c>
      <c r="ER7" s="52">
        <v>2.4074074074074078E-2</v>
      </c>
      <c r="ES7" s="52">
        <v>1.4444444444444446</v>
      </c>
      <c r="ET7" s="51">
        <v>4.3333333333333339</v>
      </c>
      <c r="EU7" s="52">
        <v>0</v>
      </c>
      <c r="EV7" s="52"/>
      <c r="EW7" s="52">
        <v>0</v>
      </c>
      <c r="EX7" s="52"/>
      <c r="EY7" s="52">
        <v>37</v>
      </c>
      <c r="EZ7" s="52"/>
      <c r="FA7" s="52"/>
      <c r="FB7" s="51"/>
      <c r="FC7" s="52">
        <v>9</v>
      </c>
      <c r="FD7" s="52"/>
      <c r="FE7" s="52">
        <v>5</v>
      </c>
      <c r="FF7" s="52"/>
      <c r="FG7" s="52">
        <v>35</v>
      </c>
      <c r="FH7" s="52">
        <v>3.2407407407407413E-2</v>
      </c>
      <c r="FI7" s="52">
        <v>1.9444444444444446</v>
      </c>
      <c r="FJ7" s="51">
        <v>17.5</v>
      </c>
      <c r="FK7" s="52">
        <v>1</v>
      </c>
      <c r="FL7" s="52"/>
      <c r="FM7" s="52">
        <v>1</v>
      </c>
      <c r="FN7" s="52"/>
      <c r="FO7" s="52">
        <v>35</v>
      </c>
      <c r="FP7" s="52">
        <v>0.29166666666666669</v>
      </c>
      <c r="FQ7" s="52">
        <v>17.5</v>
      </c>
      <c r="FR7" s="51">
        <v>17.5</v>
      </c>
    </row>
    <row r="8" spans="1:174" ht="14.25" customHeight="1" x14ac:dyDescent="0.2">
      <c r="A8" s="11" t="s">
        <v>5</v>
      </c>
      <c r="B8" s="2">
        <v>7103</v>
      </c>
      <c r="C8" s="11">
        <v>1</v>
      </c>
      <c r="D8" s="11">
        <v>1</v>
      </c>
      <c r="E8" s="11" t="s">
        <v>13</v>
      </c>
      <c r="F8" s="11">
        <v>2019</v>
      </c>
      <c r="G8" s="9" t="s">
        <v>5</v>
      </c>
      <c r="H8" s="5"/>
      <c r="I8" s="9" t="s">
        <v>21</v>
      </c>
      <c r="J8" s="5" t="s">
        <v>8</v>
      </c>
      <c r="K8" s="5"/>
      <c r="L8" s="5" t="s">
        <v>11</v>
      </c>
      <c r="M8" s="5" t="s">
        <v>10</v>
      </c>
      <c r="N8" s="17" t="s">
        <v>0</v>
      </c>
      <c r="O8" s="1">
        <v>7</v>
      </c>
      <c r="P8" s="1">
        <v>6</v>
      </c>
      <c r="Q8" s="1">
        <v>3</v>
      </c>
      <c r="R8" s="1">
        <v>7</v>
      </c>
      <c r="S8" s="1">
        <v>7</v>
      </c>
      <c r="T8" s="1">
        <v>10</v>
      </c>
      <c r="U8" s="1">
        <v>9</v>
      </c>
      <c r="V8" s="1">
        <v>5</v>
      </c>
      <c r="W8" s="1">
        <v>6</v>
      </c>
      <c r="X8" s="1">
        <v>9</v>
      </c>
      <c r="Y8" s="1">
        <v>11</v>
      </c>
      <c r="Z8" s="1">
        <v>20</v>
      </c>
      <c r="AA8" s="1">
        <v>40</v>
      </c>
      <c r="AB8" s="1">
        <v>60</v>
      </c>
      <c r="AC8" s="1">
        <v>3</v>
      </c>
      <c r="AD8" s="1">
        <v>3</v>
      </c>
      <c r="AE8" s="1">
        <v>2</v>
      </c>
      <c r="AF8" s="1">
        <v>2</v>
      </c>
      <c r="AG8" s="1">
        <v>2</v>
      </c>
      <c r="AH8" s="1">
        <v>5</v>
      </c>
      <c r="AI8" s="1">
        <v>5</v>
      </c>
      <c r="AJ8" s="1">
        <v>2</v>
      </c>
      <c r="AK8" s="1">
        <v>3</v>
      </c>
      <c r="AL8" s="1">
        <v>4</v>
      </c>
      <c r="AM8" s="1">
        <v>4</v>
      </c>
      <c r="AN8" s="1">
        <v>5</v>
      </c>
      <c r="AO8" s="1">
        <v>118</v>
      </c>
      <c r="AP8" s="1">
        <v>126</v>
      </c>
      <c r="AQ8" s="1">
        <v>99</v>
      </c>
      <c r="AR8" s="1">
        <v>88</v>
      </c>
      <c r="AS8" s="1">
        <v>92</v>
      </c>
      <c r="AT8" s="1">
        <v>77</v>
      </c>
      <c r="AU8" s="1">
        <v>73</v>
      </c>
      <c r="AV8" s="1">
        <v>65</v>
      </c>
      <c r="AW8" s="1">
        <v>65</v>
      </c>
      <c r="AX8" s="1">
        <v>79</v>
      </c>
      <c r="AY8" s="1">
        <v>75</v>
      </c>
      <c r="AZ8" s="1">
        <v>73</v>
      </c>
      <c r="BA8" s="1">
        <v>77.142857142857153</v>
      </c>
      <c r="BB8" s="1">
        <v>83.5</v>
      </c>
      <c r="BC8" s="1">
        <v>60</v>
      </c>
      <c r="BD8" s="1">
        <v>102.85714285714285</v>
      </c>
      <c r="BE8" s="1">
        <v>34.285714285714285</v>
      </c>
      <c r="BF8" s="1">
        <v>38.1</v>
      </c>
      <c r="BG8" s="1">
        <v>60.000000000000014</v>
      </c>
      <c r="BH8" s="1">
        <v>100.2</v>
      </c>
      <c r="BI8" s="1">
        <v>30</v>
      </c>
      <c r="BJ8" s="1">
        <v>79.999999999999986</v>
      </c>
      <c r="BK8" s="1">
        <v>21.818181818181817</v>
      </c>
      <c r="BL8" s="1">
        <v>19.05</v>
      </c>
      <c r="BM8" s="1">
        <v>540.00000000000011</v>
      </c>
      <c r="BN8" s="1">
        <v>501</v>
      </c>
      <c r="BO8" s="1">
        <v>180</v>
      </c>
      <c r="BP8" s="1">
        <v>719.99999999999989</v>
      </c>
      <c r="BQ8" s="1">
        <v>240</v>
      </c>
      <c r="BR8" s="1">
        <v>381</v>
      </c>
      <c r="BS8" s="1">
        <v>2562</v>
      </c>
      <c r="BT8" s="1">
        <v>390</v>
      </c>
      <c r="BU8" s="1">
        <v>369.6</v>
      </c>
      <c r="BV8" s="1">
        <v>480</v>
      </c>
      <c r="BW8" s="1">
        <v>754.8</v>
      </c>
      <c r="BX8" s="1">
        <v>669.6</v>
      </c>
      <c r="BY8" s="1">
        <v>1734.6</v>
      </c>
      <c r="BZ8" s="1">
        <v>4398.6000000000004</v>
      </c>
      <c r="CA8" s="1">
        <v>15</v>
      </c>
      <c r="CC8" s="1">
        <v>7</v>
      </c>
      <c r="CE8" s="1">
        <v>118</v>
      </c>
      <c r="CF8" s="1">
        <v>0.88666666666666671</v>
      </c>
      <c r="CG8" s="1">
        <v>53.2</v>
      </c>
      <c r="CH8" s="1">
        <v>798</v>
      </c>
      <c r="CI8" s="1">
        <v>30</v>
      </c>
      <c r="CK8" s="1">
        <v>10</v>
      </c>
      <c r="CM8" s="1">
        <v>126</v>
      </c>
      <c r="CN8" s="1">
        <v>1.0033333333333334</v>
      </c>
      <c r="CO8" s="1">
        <v>60.2</v>
      </c>
      <c r="CP8" s="1">
        <v>1806</v>
      </c>
      <c r="CQ8" s="1">
        <v>8</v>
      </c>
      <c r="CS8" s="1">
        <v>5</v>
      </c>
      <c r="CU8" s="1">
        <v>99</v>
      </c>
      <c r="CV8" s="1">
        <v>0.93125000000000002</v>
      </c>
      <c r="CW8" s="1">
        <v>55.875</v>
      </c>
      <c r="CX8" s="1">
        <v>447</v>
      </c>
      <c r="CY8" s="1">
        <v>12</v>
      </c>
      <c r="DA8" s="1">
        <v>4</v>
      </c>
      <c r="DC8" s="1">
        <v>88</v>
      </c>
      <c r="DD8" s="1">
        <v>0.83750000000000002</v>
      </c>
      <c r="DE8" s="1">
        <v>50.25</v>
      </c>
      <c r="DF8" s="1">
        <v>603</v>
      </c>
      <c r="DG8" s="1">
        <v>15</v>
      </c>
      <c r="DI8" s="1">
        <v>5</v>
      </c>
      <c r="DK8" s="1">
        <v>92</v>
      </c>
      <c r="DL8" s="1">
        <v>0.94666666666666666</v>
      </c>
      <c r="DM8" s="1">
        <v>56.8</v>
      </c>
      <c r="DN8" s="1">
        <v>852</v>
      </c>
      <c r="DO8" s="1">
        <v>19</v>
      </c>
      <c r="DQ8" s="1">
        <v>6</v>
      </c>
      <c r="DS8" s="1">
        <v>77</v>
      </c>
      <c r="DT8" s="1">
        <v>0.75789473684210529</v>
      </c>
      <c r="DU8" s="1">
        <v>45.473684210526315</v>
      </c>
      <c r="DV8" s="1">
        <v>864</v>
      </c>
      <c r="DW8" s="1">
        <v>24</v>
      </c>
      <c r="DY8" s="1">
        <v>5</v>
      </c>
      <c r="EA8" s="1">
        <v>73</v>
      </c>
      <c r="EC8" s="1">
        <v>63.75</v>
      </c>
      <c r="ED8" s="1">
        <v>1530</v>
      </c>
      <c r="EE8" s="1">
        <v>4</v>
      </c>
      <c r="EG8" s="1">
        <v>2</v>
      </c>
      <c r="EI8" s="1">
        <v>65</v>
      </c>
      <c r="EK8" s="1">
        <v>90</v>
      </c>
      <c r="EL8" s="1">
        <v>360</v>
      </c>
      <c r="EM8" s="1">
        <v>11</v>
      </c>
      <c r="EO8" s="1">
        <v>5</v>
      </c>
      <c r="EQ8" s="1">
        <v>65</v>
      </c>
      <c r="ES8" s="1">
        <v>57.81818181818182</v>
      </c>
      <c r="ET8" s="1">
        <v>636</v>
      </c>
      <c r="EU8" s="1">
        <v>24</v>
      </c>
      <c r="EW8" s="1">
        <v>6</v>
      </c>
      <c r="EY8" s="1">
        <v>79</v>
      </c>
      <c r="FA8" s="1">
        <v>53.949999999999996</v>
      </c>
      <c r="FB8" s="1">
        <v>1294.8</v>
      </c>
      <c r="FC8" s="1">
        <v>27</v>
      </c>
      <c r="FE8" s="1">
        <v>5</v>
      </c>
      <c r="FG8" s="1">
        <v>75</v>
      </c>
      <c r="FI8" s="1">
        <v>59.24444444444444</v>
      </c>
      <c r="FJ8" s="1">
        <v>1599.6</v>
      </c>
      <c r="FK8" s="1">
        <v>2</v>
      </c>
      <c r="FM8" s="1">
        <v>1</v>
      </c>
      <c r="FO8" s="1">
        <v>73</v>
      </c>
      <c r="FQ8" s="1">
        <v>60</v>
      </c>
      <c r="FR8" s="1">
        <v>120</v>
      </c>
    </row>
    <row r="9" spans="1:174" ht="14.25" customHeight="1" x14ac:dyDescent="0.2">
      <c r="A9" s="11" t="s">
        <v>5</v>
      </c>
      <c r="B9" s="2">
        <v>7301</v>
      </c>
      <c r="C9" s="11">
        <v>2</v>
      </c>
      <c r="D9" s="11">
        <v>0</v>
      </c>
      <c r="E9" s="11" t="s">
        <v>6</v>
      </c>
      <c r="F9" s="11">
        <v>2019</v>
      </c>
      <c r="G9" s="9" t="s">
        <v>5</v>
      </c>
      <c r="H9" s="5"/>
      <c r="I9" s="9" t="s">
        <v>20</v>
      </c>
      <c r="J9" s="5"/>
      <c r="K9" s="5"/>
      <c r="L9" s="5" t="s">
        <v>19</v>
      </c>
      <c r="M9" s="5" t="s">
        <v>10</v>
      </c>
      <c r="N9" s="17" t="s">
        <v>0</v>
      </c>
      <c r="O9" s="1">
        <v>0</v>
      </c>
      <c r="P9" s="1">
        <v>1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7</v>
      </c>
      <c r="AA9" s="1">
        <v>1</v>
      </c>
      <c r="AB9" s="1">
        <v>7</v>
      </c>
      <c r="AC9" s="1">
        <v>0</v>
      </c>
      <c r="AD9" s="1">
        <v>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1</v>
      </c>
      <c r="AO9" s="1">
        <v>40</v>
      </c>
      <c r="AP9" s="1">
        <v>41</v>
      </c>
      <c r="AQ9" s="1">
        <v>48</v>
      </c>
      <c r="AR9" s="1">
        <v>40</v>
      </c>
      <c r="AS9" s="1">
        <v>43</v>
      </c>
      <c r="AT9" s="1">
        <v>45</v>
      </c>
      <c r="AU9" s="1">
        <v>45</v>
      </c>
      <c r="AV9" s="1">
        <v>43</v>
      </c>
      <c r="AW9" s="1">
        <v>41</v>
      </c>
      <c r="AX9" s="1">
        <v>38</v>
      </c>
      <c r="AY9" s="1">
        <v>41</v>
      </c>
      <c r="AZ9" s="1">
        <v>45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420</v>
      </c>
      <c r="BZ9" s="1">
        <v>420</v>
      </c>
      <c r="CA9" s="1">
        <v>0</v>
      </c>
      <c r="CC9" s="1">
        <v>0</v>
      </c>
      <c r="CE9" s="1">
        <v>40</v>
      </c>
      <c r="CF9" s="1">
        <v>0</v>
      </c>
      <c r="CG9" s="1">
        <v>0</v>
      </c>
      <c r="CH9" s="1">
        <v>0</v>
      </c>
      <c r="CI9" s="1">
        <v>0</v>
      </c>
      <c r="CK9" s="1">
        <v>0</v>
      </c>
      <c r="CM9" s="1">
        <v>41</v>
      </c>
      <c r="CN9" s="1">
        <v>0</v>
      </c>
      <c r="CO9" s="1">
        <v>0</v>
      </c>
      <c r="CP9" s="1">
        <v>0</v>
      </c>
      <c r="CQ9" s="1">
        <v>4</v>
      </c>
      <c r="CS9" s="1">
        <v>1</v>
      </c>
      <c r="CU9" s="1">
        <v>48</v>
      </c>
      <c r="CV9" s="1">
        <v>1</v>
      </c>
      <c r="CW9" s="1">
        <v>60</v>
      </c>
      <c r="CX9" s="1">
        <v>240</v>
      </c>
      <c r="CY9" s="1">
        <v>0</v>
      </c>
      <c r="DA9" s="1">
        <v>0</v>
      </c>
      <c r="DC9" s="1">
        <v>40</v>
      </c>
      <c r="DD9" s="1">
        <v>0</v>
      </c>
      <c r="DE9" s="1">
        <v>0</v>
      </c>
      <c r="DF9" s="1">
        <v>0</v>
      </c>
      <c r="DG9" s="1">
        <v>2</v>
      </c>
      <c r="DI9" s="1">
        <v>2</v>
      </c>
      <c r="DK9" s="1">
        <v>43</v>
      </c>
      <c r="DL9" s="1">
        <v>0.39166649999999997</v>
      </c>
      <c r="DM9" s="1">
        <v>23.499989999999997</v>
      </c>
      <c r="DN9" s="1">
        <v>46.999979999999994</v>
      </c>
      <c r="DO9" s="1">
        <v>0</v>
      </c>
      <c r="DQ9" s="1">
        <v>0</v>
      </c>
      <c r="DS9" s="1">
        <v>45</v>
      </c>
      <c r="DT9" s="1">
        <v>0</v>
      </c>
      <c r="DU9" s="1">
        <v>0</v>
      </c>
      <c r="DV9" s="1">
        <v>0</v>
      </c>
      <c r="DW9" s="1">
        <v>1</v>
      </c>
      <c r="DY9" s="1">
        <v>1</v>
      </c>
      <c r="EA9" s="1">
        <v>45</v>
      </c>
      <c r="EC9" s="1">
        <v>30</v>
      </c>
      <c r="ED9" s="1">
        <v>30</v>
      </c>
      <c r="EE9" s="1">
        <v>0</v>
      </c>
      <c r="EG9" s="1">
        <v>0</v>
      </c>
      <c r="EI9" s="1">
        <v>43</v>
      </c>
      <c r="EK9" s="1">
        <v>0</v>
      </c>
      <c r="EL9" s="1">
        <v>0</v>
      </c>
      <c r="EM9" s="1">
        <v>0</v>
      </c>
      <c r="EO9" s="1">
        <v>0</v>
      </c>
      <c r="EQ9" s="1">
        <v>41</v>
      </c>
      <c r="ES9" s="1">
        <v>0</v>
      </c>
      <c r="ET9" s="1">
        <v>0</v>
      </c>
      <c r="EU9" s="1">
        <v>0</v>
      </c>
      <c r="EW9" s="1">
        <v>0</v>
      </c>
      <c r="EY9" s="1">
        <v>38</v>
      </c>
      <c r="FA9" s="1">
        <v>0</v>
      </c>
      <c r="FB9" s="1">
        <v>0</v>
      </c>
      <c r="FC9" s="1">
        <v>2</v>
      </c>
      <c r="FE9" s="1">
        <v>1</v>
      </c>
      <c r="FG9" s="1">
        <v>41</v>
      </c>
      <c r="FI9" s="1">
        <v>15</v>
      </c>
      <c r="FJ9" s="1">
        <v>30</v>
      </c>
      <c r="FK9" s="1">
        <v>0</v>
      </c>
      <c r="FM9" s="1">
        <v>0</v>
      </c>
      <c r="FO9" s="1">
        <v>45</v>
      </c>
      <c r="FQ9" s="1">
        <v>0</v>
      </c>
      <c r="FR9" s="1">
        <v>0</v>
      </c>
    </row>
    <row r="10" spans="1:174" ht="14.25" customHeight="1" x14ac:dyDescent="0.2">
      <c r="A10" s="11" t="s">
        <v>5</v>
      </c>
      <c r="B10" s="2">
        <v>7104</v>
      </c>
      <c r="C10" s="11">
        <v>3</v>
      </c>
      <c r="D10" s="11">
        <v>1</v>
      </c>
      <c r="E10" s="11" t="s">
        <v>13</v>
      </c>
      <c r="F10" s="11">
        <v>2019</v>
      </c>
      <c r="G10" s="9" t="s">
        <v>5</v>
      </c>
      <c r="H10" s="5"/>
      <c r="I10" s="9" t="s">
        <v>18</v>
      </c>
      <c r="J10" s="5" t="s">
        <v>8</v>
      </c>
      <c r="K10" s="5"/>
      <c r="L10" s="5" t="s">
        <v>11</v>
      </c>
      <c r="M10" s="5" t="s">
        <v>10</v>
      </c>
      <c r="N10" s="17" t="s">
        <v>0</v>
      </c>
      <c r="O10" s="1">
        <v>4</v>
      </c>
      <c r="P10" s="1">
        <v>2</v>
      </c>
      <c r="Q10" s="1">
        <v>7</v>
      </c>
      <c r="R10" s="1">
        <v>0</v>
      </c>
      <c r="S10" s="1">
        <v>9</v>
      </c>
      <c r="T10" s="1">
        <v>0</v>
      </c>
      <c r="U10" s="1">
        <v>6</v>
      </c>
      <c r="V10" s="1">
        <v>14</v>
      </c>
      <c r="W10" s="1">
        <v>5</v>
      </c>
      <c r="X10" s="1">
        <v>6</v>
      </c>
      <c r="Y10" s="1">
        <v>4</v>
      </c>
      <c r="Z10" s="1">
        <v>14</v>
      </c>
      <c r="AA10" s="1">
        <v>22</v>
      </c>
      <c r="AB10" s="1">
        <v>49</v>
      </c>
      <c r="AC10" s="1">
        <v>3</v>
      </c>
      <c r="AD10" s="1">
        <v>1</v>
      </c>
      <c r="AE10" s="1">
        <v>3</v>
      </c>
      <c r="AF10" s="1">
        <v>0</v>
      </c>
      <c r="AG10" s="1">
        <v>4</v>
      </c>
      <c r="AH10" s="1">
        <v>0</v>
      </c>
      <c r="AI10" s="1">
        <v>3</v>
      </c>
      <c r="AJ10" s="1">
        <v>4</v>
      </c>
      <c r="AK10" s="1">
        <v>2</v>
      </c>
      <c r="AL10" s="1">
        <v>2</v>
      </c>
      <c r="AM10" s="1">
        <v>2</v>
      </c>
      <c r="AN10" s="1">
        <v>4</v>
      </c>
      <c r="AO10" s="1">
        <v>102</v>
      </c>
      <c r="AP10" s="1">
        <v>116</v>
      </c>
      <c r="AQ10" s="1">
        <v>99</v>
      </c>
      <c r="AR10" s="1">
        <v>83</v>
      </c>
      <c r="AS10" s="1">
        <v>85</v>
      </c>
      <c r="AT10" s="1">
        <v>69</v>
      </c>
      <c r="AU10" s="1">
        <v>94</v>
      </c>
      <c r="AV10" s="1">
        <v>79</v>
      </c>
      <c r="AW10" s="1">
        <v>82</v>
      </c>
      <c r="AX10" s="1">
        <v>74</v>
      </c>
      <c r="AY10" s="1">
        <v>83</v>
      </c>
      <c r="AZ10" s="1">
        <v>87</v>
      </c>
      <c r="BA10" s="1">
        <v>48.75</v>
      </c>
      <c r="BB10" s="1">
        <v>60</v>
      </c>
      <c r="BC10" s="1">
        <v>64.285714285714278</v>
      </c>
      <c r="BD10" s="1">
        <v>0</v>
      </c>
      <c r="BE10" s="1">
        <v>100</v>
      </c>
      <c r="BF10" s="1">
        <v>0</v>
      </c>
      <c r="BG10" s="1">
        <v>32.5</v>
      </c>
      <c r="BH10" s="1">
        <v>8.5714285714285712</v>
      </c>
      <c r="BI10" s="1">
        <v>89.999999999999986</v>
      </c>
      <c r="BJ10" s="1">
        <v>0</v>
      </c>
      <c r="BK10" s="1">
        <v>225</v>
      </c>
      <c r="BL10" s="1">
        <v>0</v>
      </c>
      <c r="BM10" s="1">
        <v>195</v>
      </c>
      <c r="BN10" s="1">
        <v>120</v>
      </c>
      <c r="BO10" s="1">
        <v>449.99999999999994</v>
      </c>
      <c r="BP10" s="1">
        <v>0</v>
      </c>
      <c r="BQ10" s="1">
        <v>900</v>
      </c>
      <c r="BR10" s="1">
        <v>0</v>
      </c>
      <c r="BS10" s="1">
        <v>1665</v>
      </c>
      <c r="BT10" s="1">
        <v>429</v>
      </c>
      <c r="BU10" s="1">
        <v>633</v>
      </c>
      <c r="BV10" s="1">
        <v>300</v>
      </c>
      <c r="BW10" s="1">
        <v>480</v>
      </c>
      <c r="BX10" s="1">
        <v>180</v>
      </c>
      <c r="BY10" s="1">
        <v>1200</v>
      </c>
      <c r="BZ10" s="1">
        <v>3222</v>
      </c>
      <c r="CA10" s="1">
        <v>16</v>
      </c>
      <c r="CC10" s="1">
        <v>1</v>
      </c>
      <c r="CE10" s="1">
        <v>102</v>
      </c>
      <c r="CF10" s="1">
        <v>1.015625</v>
      </c>
      <c r="CG10" s="1">
        <v>60.9375</v>
      </c>
      <c r="CH10" s="1">
        <v>975</v>
      </c>
      <c r="CI10" s="1">
        <v>7</v>
      </c>
      <c r="CK10" s="1">
        <v>4</v>
      </c>
      <c r="CM10" s="1">
        <v>116</v>
      </c>
      <c r="CN10" s="1">
        <v>0.5357142857142857</v>
      </c>
      <c r="CO10" s="1">
        <v>32.142857142857139</v>
      </c>
      <c r="CP10" s="1">
        <v>224.99999999999997</v>
      </c>
      <c r="CQ10" s="1">
        <v>1</v>
      </c>
      <c r="CS10" s="1">
        <v>1</v>
      </c>
      <c r="CU10" s="1">
        <v>99</v>
      </c>
      <c r="CV10" s="1">
        <v>1</v>
      </c>
      <c r="CW10" s="1">
        <v>60</v>
      </c>
      <c r="CX10" s="1">
        <v>60</v>
      </c>
      <c r="CY10" s="1">
        <v>0</v>
      </c>
      <c r="DA10" s="1">
        <v>0</v>
      </c>
      <c r="DC10" s="1">
        <v>83</v>
      </c>
      <c r="DD10" s="1">
        <v>0</v>
      </c>
      <c r="DE10" s="1">
        <v>0</v>
      </c>
      <c r="DF10" s="1">
        <v>0</v>
      </c>
      <c r="DG10" s="1">
        <v>11</v>
      </c>
      <c r="DI10" s="1">
        <v>2</v>
      </c>
      <c r="DK10" s="1">
        <v>85</v>
      </c>
      <c r="DL10" s="1">
        <v>1.0909090909090908</v>
      </c>
      <c r="DM10" s="1">
        <v>65.454545454545453</v>
      </c>
      <c r="DN10" s="1">
        <v>720</v>
      </c>
      <c r="DO10" s="1">
        <v>1</v>
      </c>
      <c r="DQ10" s="1">
        <v>1</v>
      </c>
      <c r="DS10" s="1">
        <v>69</v>
      </c>
      <c r="DT10" s="1">
        <v>0.5</v>
      </c>
      <c r="DU10" s="1">
        <v>30</v>
      </c>
      <c r="DV10" s="1">
        <v>30</v>
      </c>
      <c r="DW10" s="1">
        <v>0</v>
      </c>
      <c r="DY10" s="1">
        <v>0</v>
      </c>
      <c r="EA10" s="1">
        <v>94</v>
      </c>
      <c r="EC10" s="1">
        <v>0</v>
      </c>
      <c r="ED10" s="1">
        <v>0</v>
      </c>
      <c r="EE10" s="1">
        <v>2</v>
      </c>
      <c r="EG10" s="1">
        <v>1</v>
      </c>
      <c r="EI10" s="1">
        <v>79</v>
      </c>
      <c r="EK10" s="1">
        <v>45</v>
      </c>
      <c r="EL10" s="1">
        <v>90</v>
      </c>
      <c r="EM10" s="1">
        <v>0</v>
      </c>
      <c r="EO10" s="1">
        <v>0</v>
      </c>
      <c r="EQ10" s="1">
        <v>82</v>
      </c>
      <c r="ES10" s="1">
        <v>0</v>
      </c>
      <c r="ET10" s="1">
        <v>0</v>
      </c>
      <c r="EU10" s="1">
        <v>5</v>
      </c>
      <c r="EW10" s="1">
        <v>2</v>
      </c>
      <c r="EY10" s="1">
        <v>74</v>
      </c>
      <c r="FA10" s="1">
        <v>60</v>
      </c>
      <c r="FB10" s="1">
        <v>300</v>
      </c>
      <c r="FC10" s="1">
        <v>6</v>
      </c>
      <c r="FE10" s="1">
        <v>3</v>
      </c>
      <c r="FG10" s="1">
        <v>83</v>
      </c>
      <c r="FI10" s="1">
        <v>50</v>
      </c>
      <c r="FJ10" s="1">
        <v>300</v>
      </c>
      <c r="FK10" s="1">
        <v>1</v>
      </c>
      <c r="FM10" s="1">
        <v>1</v>
      </c>
      <c r="FO10" s="1">
        <v>87</v>
      </c>
      <c r="FQ10" s="1">
        <v>18</v>
      </c>
      <c r="FR10" s="1">
        <v>18</v>
      </c>
    </row>
    <row r="11" spans="1:174" ht="14.25" customHeight="1" x14ac:dyDescent="0.2">
      <c r="A11" s="11" t="s">
        <v>5</v>
      </c>
      <c r="B11" s="2">
        <v>7102</v>
      </c>
      <c r="C11" s="11">
        <v>6</v>
      </c>
      <c r="D11" s="11">
        <v>1</v>
      </c>
      <c r="E11" s="11" t="s">
        <v>13</v>
      </c>
      <c r="F11" s="11">
        <v>2019</v>
      </c>
      <c r="G11" s="9" t="s">
        <v>5</v>
      </c>
      <c r="H11" s="5"/>
      <c r="I11" s="9" t="s">
        <v>17</v>
      </c>
      <c r="J11" s="5" t="s">
        <v>8</v>
      </c>
      <c r="K11" s="5"/>
      <c r="L11" s="5" t="s">
        <v>11</v>
      </c>
      <c r="M11" s="5" t="s">
        <v>10</v>
      </c>
      <c r="N11" s="17" t="s">
        <v>0</v>
      </c>
      <c r="O11" s="1">
        <v>6</v>
      </c>
      <c r="P11" s="1">
        <v>6</v>
      </c>
      <c r="Q11" s="1">
        <v>10</v>
      </c>
      <c r="R11" s="1">
        <v>11</v>
      </c>
      <c r="S11" s="1">
        <v>19</v>
      </c>
      <c r="T11" s="1">
        <v>11</v>
      </c>
      <c r="U11" s="1">
        <v>8</v>
      </c>
      <c r="V11" s="1">
        <v>8</v>
      </c>
      <c r="W11" s="1">
        <v>21</v>
      </c>
      <c r="X11" s="1">
        <v>13</v>
      </c>
      <c r="Y11" s="1">
        <v>11</v>
      </c>
      <c r="Z11" s="1">
        <v>19</v>
      </c>
      <c r="AA11" s="1">
        <v>63</v>
      </c>
      <c r="AB11" s="1">
        <v>80</v>
      </c>
      <c r="AC11" s="1">
        <v>4</v>
      </c>
      <c r="AD11" s="1">
        <v>4</v>
      </c>
      <c r="AE11" s="1">
        <v>4</v>
      </c>
      <c r="AF11" s="1">
        <v>5</v>
      </c>
      <c r="AG11" s="1">
        <v>6</v>
      </c>
      <c r="AH11" s="1">
        <v>5</v>
      </c>
      <c r="AI11" s="1">
        <v>5</v>
      </c>
      <c r="AJ11" s="1">
        <v>5</v>
      </c>
      <c r="AK11" s="1">
        <v>8</v>
      </c>
      <c r="AL11" s="1">
        <v>3</v>
      </c>
      <c r="AM11" s="1">
        <v>4</v>
      </c>
      <c r="AN11" s="1">
        <v>6</v>
      </c>
      <c r="AO11" s="1">
        <v>104</v>
      </c>
      <c r="AP11" s="1">
        <v>96</v>
      </c>
      <c r="AQ11" s="1">
        <v>119</v>
      </c>
      <c r="AR11" s="1">
        <v>98</v>
      </c>
      <c r="AS11" s="1">
        <v>130</v>
      </c>
      <c r="AT11" s="1">
        <v>86</v>
      </c>
      <c r="AU11" s="1">
        <v>68</v>
      </c>
      <c r="AV11" s="1">
        <v>76</v>
      </c>
      <c r="AW11" s="1">
        <v>75</v>
      </c>
      <c r="AX11" s="1">
        <v>78</v>
      </c>
      <c r="AY11" s="1">
        <v>60</v>
      </c>
      <c r="AZ11" s="1">
        <v>86</v>
      </c>
      <c r="BA11" s="1">
        <v>50</v>
      </c>
      <c r="BB11" s="1">
        <v>45</v>
      </c>
      <c r="BC11" s="1">
        <v>85.5</v>
      </c>
      <c r="BD11" s="1">
        <v>92.181818181818173</v>
      </c>
      <c r="BE11" s="1">
        <v>78.157894736842096</v>
      </c>
      <c r="BF11" s="1">
        <v>63</v>
      </c>
      <c r="BG11" s="1">
        <v>37.5</v>
      </c>
      <c r="BH11" s="1">
        <v>33.75</v>
      </c>
      <c r="BI11" s="1">
        <v>40.714285714285715</v>
      </c>
      <c r="BJ11" s="1">
        <v>77.999999999999986</v>
      </c>
      <c r="BK11" s="1">
        <v>134.99999999999997</v>
      </c>
      <c r="BL11" s="1">
        <v>36.473684210526315</v>
      </c>
      <c r="BM11" s="1">
        <v>300</v>
      </c>
      <c r="BN11" s="1">
        <v>270</v>
      </c>
      <c r="BO11" s="1">
        <v>855</v>
      </c>
      <c r="BP11" s="1">
        <v>1013.9999999999999</v>
      </c>
      <c r="BQ11" s="1">
        <v>1484.9999999999998</v>
      </c>
      <c r="BR11" s="1">
        <v>693</v>
      </c>
      <c r="BS11" s="1">
        <v>4617</v>
      </c>
      <c r="BT11" s="1">
        <v>600</v>
      </c>
      <c r="BU11" s="1">
        <v>420</v>
      </c>
      <c r="BV11" s="1">
        <v>1200</v>
      </c>
      <c r="BW11" s="1">
        <v>690</v>
      </c>
      <c r="BX11" s="1">
        <v>792</v>
      </c>
      <c r="BY11" s="1">
        <v>1878</v>
      </c>
      <c r="BZ11" s="1">
        <v>5580</v>
      </c>
      <c r="CA11" s="1">
        <v>1</v>
      </c>
      <c r="CC11" s="1">
        <v>1</v>
      </c>
      <c r="CE11" s="1">
        <v>104</v>
      </c>
      <c r="CF11" s="1">
        <v>40</v>
      </c>
      <c r="CG11" s="1">
        <v>2400</v>
      </c>
      <c r="CH11" s="1">
        <v>2400</v>
      </c>
      <c r="CI11" s="1">
        <v>0</v>
      </c>
      <c r="CK11" s="1">
        <v>0</v>
      </c>
      <c r="CM11" s="1">
        <v>96</v>
      </c>
      <c r="CN11" s="1">
        <v>0</v>
      </c>
      <c r="CO11" s="1">
        <v>0</v>
      </c>
      <c r="CP11" s="1">
        <v>0</v>
      </c>
      <c r="CQ11" s="1">
        <v>24</v>
      </c>
      <c r="CS11" s="1">
        <v>4</v>
      </c>
      <c r="CU11" s="1">
        <v>119</v>
      </c>
      <c r="CV11" s="1">
        <v>2.0187500000000003</v>
      </c>
      <c r="CW11" s="1">
        <v>121.12500000000001</v>
      </c>
      <c r="CX11" s="1">
        <v>2907.0000000000005</v>
      </c>
      <c r="CY11" s="1">
        <v>8</v>
      </c>
      <c r="DA11" s="1">
        <v>3</v>
      </c>
      <c r="DC11" s="1">
        <v>98</v>
      </c>
      <c r="DD11" s="1">
        <v>0.9375</v>
      </c>
      <c r="DE11" s="1">
        <v>56.25</v>
      </c>
      <c r="DF11" s="1">
        <v>450</v>
      </c>
      <c r="DG11" s="1">
        <v>1</v>
      </c>
      <c r="DI11" s="1">
        <v>1</v>
      </c>
      <c r="DK11" s="1">
        <v>130</v>
      </c>
      <c r="DL11" s="1">
        <v>1</v>
      </c>
      <c r="DM11" s="1">
        <v>60</v>
      </c>
      <c r="DN11" s="1">
        <v>60</v>
      </c>
      <c r="DO11" s="1">
        <v>9</v>
      </c>
      <c r="DQ11" s="1">
        <v>4</v>
      </c>
      <c r="DS11" s="1">
        <v>86</v>
      </c>
      <c r="DT11" s="1">
        <v>0.90555555555555556</v>
      </c>
      <c r="DU11" s="1">
        <v>54.333333333333336</v>
      </c>
      <c r="DV11" s="1">
        <v>489</v>
      </c>
      <c r="DW11" s="1">
        <v>8</v>
      </c>
      <c r="DY11" s="1">
        <v>1</v>
      </c>
      <c r="EA11" s="1">
        <v>68</v>
      </c>
      <c r="EC11" s="1">
        <v>55.875</v>
      </c>
      <c r="ED11" s="1">
        <v>447</v>
      </c>
      <c r="EE11" s="1">
        <v>21</v>
      </c>
      <c r="EG11" s="1">
        <v>6</v>
      </c>
      <c r="EI11" s="1">
        <v>76</v>
      </c>
      <c r="EK11" s="1">
        <v>74.714285714285708</v>
      </c>
      <c r="EL11" s="1">
        <v>1569</v>
      </c>
      <c r="EM11" s="1">
        <v>0</v>
      </c>
      <c r="EO11" s="1">
        <v>0</v>
      </c>
      <c r="EQ11" s="1">
        <v>75</v>
      </c>
      <c r="ES11" s="1">
        <v>0</v>
      </c>
      <c r="ET11" s="1">
        <v>0</v>
      </c>
      <c r="EU11" s="1">
        <v>3</v>
      </c>
      <c r="EW11" s="1">
        <v>2</v>
      </c>
      <c r="EY11" s="1">
        <v>78</v>
      </c>
      <c r="FA11" s="1">
        <v>60</v>
      </c>
      <c r="FB11" s="1">
        <v>180</v>
      </c>
      <c r="FC11" s="1">
        <v>0</v>
      </c>
      <c r="FE11" s="1">
        <v>0</v>
      </c>
      <c r="FG11" s="1">
        <v>60</v>
      </c>
      <c r="FI11" s="1">
        <v>0</v>
      </c>
      <c r="FJ11" s="1">
        <v>0</v>
      </c>
      <c r="FK11" s="1">
        <v>6</v>
      </c>
      <c r="FM11" s="1">
        <v>3</v>
      </c>
      <c r="FO11" s="1">
        <v>86</v>
      </c>
      <c r="FQ11" s="1">
        <v>80</v>
      </c>
      <c r="FR11" s="1">
        <v>480</v>
      </c>
    </row>
    <row r="12" spans="1:174" ht="14.25" customHeight="1" x14ac:dyDescent="0.2">
      <c r="A12" s="11" t="s">
        <v>5</v>
      </c>
      <c r="B12" s="2">
        <v>7302</v>
      </c>
      <c r="C12" s="11">
        <v>4</v>
      </c>
      <c r="D12" s="11">
        <v>0</v>
      </c>
      <c r="E12" s="11" t="s">
        <v>6</v>
      </c>
      <c r="F12" s="11">
        <v>2019</v>
      </c>
      <c r="G12" s="9" t="s">
        <v>5</v>
      </c>
      <c r="H12" s="5"/>
      <c r="I12" s="9" t="s">
        <v>16</v>
      </c>
      <c r="J12" s="5"/>
      <c r="K12" s="5"/>
      <c r="L12" s="5" t="s">
        <v>11</v>
      </c>
      <c r="M12" s="5" t="s">
        <v>10</v>
      </c>
      <c r="N12" s="17" t="s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45</v>
      </c>
      <c r="AP12" s="1">
        <v>45</v>
      </c>
      <c r="AQ12" s="1">
        <v>47</v>
      </c>
      <c r="AR12" s="1">
        <v>45</v>
      </c>
      <c r="AS12" s="1">
        <v>47</v>
      </c>
      <c r="AT12" s="1">
        <v>44</v>
      </c>
      <c r="AU12" s="1">
        <v>42</v>
      </c>
      <c r="AV12" s="1">
        <v>42</v>
      </c>
      <c r="AW12" s="1">
        <v>43</v>
      </c>
      <c r="AX12" s="1">
        <v>46</v>
      </c>
      <c r="AY12" s="1">
        <v>46</v>
      </c>
      <c r="AZ12" s="1">
        <v>48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57</v>
      </c>
      <c r="CC12" s="1">
        <v>1</v>
      </c>
      <c r="CE12" s="1">
        <v>45</v>
      </c>
      <c r="CF12" s="1">
        <v>6.7017543859649127</v>
      </c>
      <c r="CG12" s="1">
        <v>402.10526315789474</v>
      </c>
      <c r="CH12" s="1">
        <v>22920</v>
      </c>
      <c r="CI12" s="1">
        <v>73</v>
      </c>
      <c r="CK12" s="1">
        <v>2</v>
      </c>
      <c r="CM12" s="1">
        <v>45</v>
      </c>
      <c r="CN12" s="1">
        <v>4.6712328767123283</v>
      </c>
      <c r="CO12" s="1">
        <v>280.27397260273972</v>
      </c>
      <c r="CP12" s="1">
        <v>20460</v>
      </c>
      <c r="CQ12" s="1">
        <v>62</v>
      </c>
      <c r="CS12" s="1">
        <v>2</v>
      </c>
      <c r="CU12" s="1">
        <v>47</v>
      </c>
      <c r="CV12" s="1">
        <v>6.0483870967741939</v>
      </c>
      <c r="CW12" s="1">
        <v>362.90322580645164</v>
      </c>
      <c r="CX12" s="1">
        <v>22500.000000000004</v>
      </c>
      <c r="CY12" s="1">
        <v>84</v>
      </c>
      <c r="DA12" s="1">
        <v>1</v>
      </c>
      <c r="DC12" s="1">
        <v>45</v>
      </c>
      <c r="DD12" s="1">
        <v>4.2619047619047619</v>
      </c>
      <c r="DE12" s="1">
        <v>255.71428571428572</v>
      </c>
      <c r="DF12" s="1">
        <v>21480</v>
      </c>
      <c r="DG12" s="1">
        <v>69</v>
      </c>
      <c r="DI12" s="1">
        <v>1</v>
      </c>
      <c r="DK12" s="1">
        <v>47</v>
      </c>
      <c r="DL12" s="1">
        <v>5.4782608695652177</v>
      </c>
      <c r="DM12" s="1">
        <v>328.69565217391306</v>
      </c>
      <c r="DN12" s="1">
        <v>22680</v>
      </c>
      <c r="DO12" s="1">
        <v>72</v>
      </c>
      <c r="DQ12" s="1">
        <v>1</v>
      </c>
      <c r="DS12" s="1">
        <v>44</v>
      </c>
      <c r="DT12" s="1">
        <v>5</v>
      </c>
      <c r="DU12" s="1">
        <v>300</v>
      </c>
      <c r="DV12" s="1">
        <v>21600</v>
      </c>
      <c r="DW12" s="1">
        <v>73</v>
      </c>
      <c r="DY12" s="1">
        <v>4</v>
      </c>
      <c r="EA12" s="1">
        <v>42</v>
      </c>
      <c r="EC12" s="1">
        <v>321.36986301369865</v>
      </c>
      <c r="ED12" s="1">
        <v>23460</v>
      </c>
      <c r="EE12" s="1">
        <v>64</v>
      </c>
      <c r="EG12" s="1">
        <v>1</v>
      </c>
      <c r="EI12" s="1">
        <v>42</v>
      </c>
      <c r="EK12" s="1">
        <v>348.75</v>
      </c>
      <c r="EL12" s="1">
        <v>22320</v>
      </c>
      <c r="EM12" s="1">
        <v>66</v>
      </c>
      <c r="EO12" s="1">
        <v>1</v>
      </c>
      <c r="EQ12" s="1">
        <v>43</v>
      </c>
      <c r="ES12" s="1">
        <v>329.09090909090907</v>
      </c>
      <c r="ET12" s="1">
        <v>21720</v>
      </c>
      <c r="EU12" s="1">
        <v>73</v>
      </c>
      <c r="EW12" s="1">
        <v>4</v>
      </c>
      <c r="EY12" s="1">
        <v>46</v>
      </c>
      <c r="FA12" s="1">
        <v>312.32876712328766</v>
      </c>
      <c r="FB12" s="1">
        <v>22800</v>
      </c>
      <c r="FC12" s="1">
        <v>99</v>
      </c>
      <c r="FE12" s="1">
        <v>4</v>
      </c>
      <c r="FG12" s="1">
        <v>46</v>
      </c>
      <c r="FI12" s="1">
        <v>220.60606060606059</v>
      </c>
      <c r="FJ12" s="1">
        <v>21840</v>
      </c>
      <c r="FK12" s="1">
        <v>96</v>
      </c>
      <c r="FM12" s="1">
        <v>3</v>
      </c>
      <c r="FO12" s="1">
        <v>48</v>
      </c>
      <c r="FQ12" s="1">
        <v>235.625</v>
      </c>
      <c r="FR12" s="1">
        <v>22620</v>
      </c>
    </row>
    <row r="13" spans="1:174" ht="14.25" customHeight="1" x14ac:dyDescent="0.2">
      <c r="A13" s="11" t="s">
        <v>5</v>
      </c>
      <c r="B13" s="2">
        <v>7303</v>
      </c>
      <c r="C13" s="11">
        <v>5</v>
      </c>
      <c r="D13" s="11">
        <v>0</v>
      </c>
      <c r="E13" s="11" t="s">
        <v>6</v>
      </c>
      <c r="F13" s="11">
        <v>2019</v>
      </c>
      <c r="G13" s="9" t="s">
        <v>5</v>
      </c>
      <c r="H13" s="9"/>
      <c r="I13" s="9" t="s">
        <v>15</v>
      </c>
      <c r="J13" s="5"/>
      <c r="K13" s="5"/>
      <c r="L13" s="5" t="s">
        <v>14</v>
      </c>
      <c r="M13" s="5" t="s">
        <v>10</v>
      </c>
      <c r="N13" s="17" t="s">
        <v>0</v>
      </c>
      <c r="O13" s="1">
        <v>0</v>
      </c>
      <c r="P13" s="1">
        <v>0</v>
      </c>
      <c r="Q13" s="1">
        <v>1</v>
      </c>
      <c r="R13" s="1">
        <v>1</v>
      </c>
      <c r="S13" s="1">
        <v>0</v>
      </c>
      <c r="T13" s="1">
        <v>0</v>
      </c>
      <c r="U13" s="1">
        <v>0</v>
      </c>
      <c r="V13" s="1">
        <v>1</v>
      </c>
      <c r="W13" s="1">
        <v>0</v>
      </c>
      <c r="X13" s="1">
        <v>0</v>
      </c>
      <c r="Y13" s="1">
        <v>0</v>
      </c>
      <c r="Z13" s="1">
        <v>0</v>
      </c>
      <c r="AA13" s="1">
        <v>2</v>
      </c>
      <c r="AB13" s="1">
        <v>1</v>
      </c>
      <c r="AC13" s="1">
        <v>0</v>
      </c>
      <c r="AD13" s="1">
        <v>0</v>
      </c>
      <c r="AE13" s="1">
        <v>1</v>
      </c>
      <c r="AF13" s="1">
        <v>1</v>
      </c>
      <c r="AG13" s="1">
        <v>0</v>
      </c>
      <c r="AH13" s="1">
        <v>0</v>
      </c>
      <c r="AI13" s="1">
        <v>0</v>
      </c>
      <c r="AJ13" s="1">
        <v>1</v>
      </c>
      <c r="AK13" s="1">
        <v>0</v>
      </c>
      <c r="AL13" s="1">
        <v>0</v>
      </c>
      <c r="AM13" s="1">
        <v>0</v>
      </c>
      <c r="AN13" s="1">
        <v>0</v>
      </c>
      <c r="AO13" s="1">
        <v>49</v>
      </c>
      <c r="AP13" s="1">
        <v>49</v>
      </c>
      <c r="AQ13" s="1">
        <v>57</v>
      </c>
      <c r="AR13" s="1">
        <v>48</v>
      </c>
      <c r="AS13" s="1">
        <v>45</v>
      </c>
      <c r="AT13" s="1">
        <v>46</v>
      </c>
      <c r="AU13" s="1">
        <v>42</v>
      </c>
      <c r="AV13" s="1">
        <v>43</v>
      </c>
      <c r="AW13" s="1">
        <v>46</v>
      </c>
      <c r="AX13" s="1">
        <v>42</v>
      </c>
      <c r="AY13" s="1">
        <v>33</v>
      </c>
      <c r="AZ13" s="1">
        <v>40</v>
      </c>
      <c r="BA13" s="1">
        <v>0</v>
      </c>
      <c r="BB13" s="1">
        <v>0</v>
      </c>
      <c r="BC13" s="1">
        <v>60</v>
      </c>
      <c r="BD13" s="1">
        <v>60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60</v>
      </c>
      <c r="BP13" s="1">
        <v>60</v>
      </c>
      <c r="BQ13" s="1">
        <v>0</v>
      </c>
      <c r="BR13" s="1">
        <v>0</v>
      </c>
      <c r="BS13" s="1">
        <v>120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C13" s="1">
        <v>0</v>
      </c>
      <c r="CE13" s="1">
        <v>49</v>
      </c>
      <c r="CF13" s="1">
        <v>0</v>
      </c>
      <c r="CG13" s="1">
        <v>0</v>
      </c>
      <c r="CH13" s="1">
        <v>0</v>
      </c>
      <c r="CI13" s="1">
        <v>0</v>
      </c>
      <c r="CK13" s="1">
        <v>0</v>
      </c>
      <c r="CM13" s="1">
        <v>49</v>
      </c>
      <c r="CN13" s="1">
        <v>0</v>
      </c>
      <c r="CO13" s="1">
        <v>0</v>
      </c>
      <c r="CP13" s="1">
        <v>0</v>
      </c>
      <c r="CQ13" s="1">
        <v>0</v>
      </c>
      <c r="CS13" s="1">
        <v>0</v>
      </c>
      <c r="CU13" s="1">
        <v>57</v>
      </c>
      <c r="CV13" s="1">
        <v>0</v>
      </c>
      <c r="CW13" s="1">
        <v>0</v>
      </c>
      <c r="CX13" s="1">
        <v>0</v>
      </c>
      <c r="CY13" s="1">
        <v>0</v>
      </c>
      <c r="DA13" s="1">
        <v>0</v>
      </c>
      <c r="DC13" s="1">
        <v>48</v>
      </c>
      <c r="DD13" s="1">
        <v>0</v>
      </c>
      <c r="DE13" s="1">
        <v>0</v>
      </c>
      <c r="DF13" s="1">
        <v>0</v>
      </c>
      <c r="DG13" s="1">
        <v>0</v>
      </c>
      <c r="DI13" s="1">
        <v>0</v>
      </c>
      <c r="DK13" s="1">
        <v>45</v>
      </c>
      <c r="DL13" s="1">
        <v>0</v>
      </c>
      <c r="DM13" s="1">
        <v>0</v>
      </c>
      <c r="DN13" s="1">
        <v>0</v>
      </c>
      <c r="DO13" s="1">
        <v>0</v>
      </c>
      <c r="DQ13" s="1">
        <v>0</v>
      </c>
      <c r="DS13" s="1">
        <v>46</v>
      </c>
      <c r="DT13" s="1">
        <v>0</v>
      </c>
      <c r="DU13" s="1">
        <v>0</v>
      </c>
      <c r="DV13" s="1">
        <v>0</v>
      </c>
      <c r="DW13" s="1">
        <v>0</v>
      </c>
      <c r="DY13" s="1">
        <v>0</v>
      </c>
      <c r="EA13" s="1">
        <v>42</v>
      </c>
      <c r="EC13" s="1">
        <v>0</v>
      </c>
      <c r="ED13" s="1">
        <v>0</v>
      </c>
      <c r="EE13" s="1">
        <v>0</v>
      </c>
      <c r="EG13" s="1">
        <v>0</v>
      </c>
      <c r="EI13" s="1">
        <v>43</v>
      </c>
      <c r="EK13" s="1">
        <v>0</v>
      </c>
      <c r="EL13" s="1">
        <v>0</v>
      </c>
      <c r="EM13" s="1">
        <v>0</v>
      </c>
      <c r="EO13" s="1">
        <v>0</v>
      </c>
      <c r="EQ13" s="1">
        <v>46</v>
      </c>
      <c r="ES13" s="1">
        <v>0</v>
      </c>
      <c r="ET13" s="1">
        <v>0</v>
      </c>
      <c r="EU13" s="1">
        <v>0</v>
      </c>
      <c r="EW13" s="1">
        <v>0</v>
      </c>
      <c r="EY13" s="1">
        <v>42</v>
      </c>
      <c r="FA13" s="1">
        <v>0</v>
      </c>
      <c r="FB13" s="1">
        <v>0</v>
      </c>
      <c r="FC13" s="1">
        <v>0</v>
      </c>
      <c r="FE13" s="1">
        <v>0</v>
      </c>
      <c r="FG13" s="1">
        <v>33</v>
      </c>
      <c r="FI13" s="1">
        <v>0</v>
      </c>
      <c r="FJ13" s="1">
        <v>0</v>
      </c>
      <c r="FK13" s="1">
        <v>0</v>
      </c>
      <c r="FM13" s="1">
        <v>0</v>
      </c>
      <c r="FO13" s="1">
        <v>40</v>
      </c>
      <c r="FQ13" s="1">
        <v>0</v>
      </c>
      <c r="FR13" s="1">
        <v>0</v>
      </c>
    </row>
    <row r="14" spans="1:174" ht="14.25" customHeight="1" x14ac:dyDescent="0.2">
      <c r="A14" s="11" t="s">
        <v>5</v>
      </c>
      <c r="C14" s="12">
        <v>11</v>
      </c>
      <c r="D14" s="12">
        <v>1</v>
      </c>
      <c r="E14" s="11" t="s">
        <v>13</v>
      </c>
      <c r="F14" s="11">
        <v>2019</v>
      </c>
      <c r="G14" s="9" t="s">
        <v>5</v>
      </c>
      <c r="I14" s="1" t="s">
        <v>12</v>
      </c>
      <c r="J14" s="1" t="s">
        <v>8</v>
      </c>
      <c r="L14" s="1" t="s">
        <v>11</v>
      </c>
      <c r="M14" s="1" t="s">
        <v>10</v>
      </c>
      <c r="N14" s="17" t="s">
        <v>0</v>
      </c>
      <c r="O14" s="1">
        <v>0</v>
      </c>
      <c r="P14" s="1">
        <v>0</v>
      </c>
      <c r="Q14" s="1">
        <v>0</v>
      </c>
      <c r="R14" s="1">
        <v>7</v>
      </c>
      <c r="S14" s="1">
        <v>0</v>
      </c>
      <c r="T14" s="1">
        <v>0</v>
      </c>
      <c r="U14" s="1">
        <v>21</v>
      </c>
      <c r="V14" s="1">
        <v>8</v>
      </c>
      <c r="W14" s="1">
        <v>11</v>
      </c>
      <c r="X14" s="1">
        <v>7</v>
      </c>
      <c r="Y14" s="1">
        <v>16</v>
      </c>
      <c r="Z14" s="1">
        <v>38</v>
      </c>
      <c r="AA14" s="1">
        <v>7</v>
      </c>
      <c r="AB14" s="1">
        <v>101</v>
      </c>
      <c r="AC14" s="1">
        <v>0</v>
      </c>
      <c r="AD14" s="1">
        <v>0</v>
      </c>
      <c r="AE14" s="1">
        <v>0</v>
      </c>
      <c r="AF14" s="1">
        <v>1</v>
      </c>
      <c r="AG14" s="1">
        <v>0</v>
      </c>
      <c r="AH14" s="1">
        <v>0</v>
      </c>
      <c r="AI14" s="1">
        <v>3</v>
      </c>
      <c r="AJ14" s="1">
        <v>3</v>
      </c>
      <c r="AK14" s="1">
        <v>5</v>
      </c>
      <c r="AL14" s="1">
        <v>2</v>
      </c>
      <c r="AM14" s="1">
        <v>3</v>
      </c>
      <c r="AN14" s="1">
        <v>3</v>
      </c>
      <c r="AO14" s="1">
        <v>0</v>
      </c>
      <c r="AP14" s="1">
        <v>0</v>
      </c>
      <c r="AQ14" s="1">
        <v>7</v>
      </c>
      <c r="AR14" s="1">
        <v>3</v>
      </c>
      <c r="AS14" s="1">
        <v>4</v>
      </c>
      <c r="AT14" s="1">
        <v>4</v>
      </c>
      <c r="AU14" s="1">
        <v>8</v>
      </c>
      <c r="AV14" s="1">
        <v>11</v>
      </c>
      <c r="AW14" s="1">
        <v>13</v>
      </c>
      <c r="AX14" s="1">
        <v>12</v>
      </c>
      <c r="AY14" s="1">
        <v>12</v>
      </c>
      <c r="AZ14" s="1">
        <v>13</v>
      </c>
      <c r="BA14" s="1">
        <v>0</v>
      </c>
      <c r="BB14" s="1">
        <v>0</v>
      </c>
      <c r="BC14" s="1">
        <v>0</v>
      </c>
      <c r="BD14" s="1">
        <v>186.42857142857144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186.42857142857142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1305</v>
      </c>
      <c r="BQ14" s="1">
        <v>0</v>
      </c>
      <c r="BR14" s="1">
        <v>0</v>
      </c>
      <c r="BS14" s="1">
        <v>1305</v>
      </c>
      <c r="BT14" s="1">
        <v>1117</v>
      </c>
      <c r="BU14" s="1">
        <v>17.5</v>
      </c>
      <c r="BV14" s="1">
        <v>18.333333333333332</v>
      </c>
      <c r="BW14" s="1">
        <v>45</v>
      </c>
      <c r="BX14" s="1">
        <v>47.083333333333336</v>
      </c>
      <c r="BY14" s="1">
        <v>187.08333333333331</v>
      </c>
      <c r="BZ14" s="1">
        <v>1431.9999999999998</v>
      </c>
      <c r="CA14" s="1">
        <v>0</v>
      </c>
      <c r="CC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K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8</v>
      </c>
      <c r="CS14" s="1">
        <v>1</v>
      </c>
      <c r="CU14" s="1">
        <v>7</v>
      </c>
      <c r="CV14" s="1">
        <v>1.75</v>
      </c>
      <c r="CW14" s="1">
        <v>105</v>
      </c>
      <c r="CX14" s="1">
        <v>840</v>
      </c>
      <c r="CY14" s="1">
        <v>72</v>
      </c>
      <c r="DA14" s="1">
        <v>1</v>
      </c>
      <c r="DC14" s="1">
        <v>3</v>
      </c>
      <c r="DD14" s="1">
        <v>1.7685184722222222</v>
      </c>
      <c r="DE14" s="1">
        <v>106.11110833333333</v>
      </c>
      <c r="DF14" s="1">
        <v>7639.9997999999996</v>
      </c>
      <c r="DG14" s="1">
        <v>8</v>
      </c>
      <c r="DI14" s="1">
        <v>1</v>
      </c>
      <c r="DK14" s="1">
        <v>4</v>
      </c>
      <c r="DL14" s="1">
        <v>1.083333375</v>
      </c>
      <c r="DM14" s="1">
        <v>65.000002500000008</v>
      </c>
      <c r="DN14" s="1">
        <v>520.00002000000006</v>
      </c>
      <c r="DO14" s="1">
        <v>0</v>
      </c>
      <c r="DQ14" s="1">
        <v>0</v>
      </c>
      <c r="DS14" s="1">
        <v>4</v>
      </c>
      <c r="DT14" s="1">
        <v>0</v>
      </c>
      <c r="DU14" s="1">
        <v>0</v>
      </c>
      <c r="DV14" s="1">
        <v>0</v>
      </c>
      <c r="DW14" s="1">
        <v>10</v>
      </c>
      <c r="DY14" s="1">
        <v>4</v>
      </c>
      <c r="EA14" s="1">
        <v>8</v>
      </c>
      <c r="EC14" s="1">
        <v>61.8</v>
      </c>
      <c r="ED14" s="1">
        <v>618</v>
      </c>
      <c r="EE14" s="1">
        <v>9</v>
      </c>
      <c r="EG14" s="1">
        <v>4</v>
      </c>
      <c r="EI14" s="1">
        <v>11</v>
      </c>
      <c r="EK14" s="1">
        <v>110</v>
      </c>
      <c r="EL14" s="1">
        <v>990</v>
      </c>
      <c r="EM14" s="1">
        <v>65</v>
      </c>
      <c r="EO14" s="1">
        <v>2</v>
      </c>
      <c r="EQ14" s="1">
        <v>13</v>
      </c>
      <c r="ES14" s="1">
        <v>106.92307692307692</v>
      </c>
      <c r="ET14" s="1">
        <v>6950</v>
      </c>
      <c r="EU14" s="1">
        <v>54</v>
      </c>
      <c r="EW14" s="1">
        <v>4</v>
      </c>
      <c r="EY14" s="1">
        <v>12</v>
      </c>
      <c r="FA14" s="1">
        <v>69.018518518518519</v>
      </c>
      <c r="FB14" s="1">
        <v>3727</v>
      </c>
      <c r="FC14" s="1">
        <v>46</v>
      </c>
      <c r="FE14" s="1">
        <v>5</v>
      </c>
      <c r="FG14" s="1">
        <v>12</v>
      </c>
      <c r="FI14" s="1">
        <v>75</v>
      </c>
      <c r="FJ14" s="1">
        <v>3450</v>
      </c>
      <c r="FK14" s="1">
        <v>37</v>
      </c>
      <c r="FM14" s="1">
        <v>5</v>
      </c>
      <c r="FO14" s="1">
        <v>13</v>
      </c>
      <c r="FQ14" s="1">
        <v>76.459459459459453</v>
      </c>
      <c r="FR14" s="1">
        <v>2829</v>
      </c>
    </row>
    <row r="15" spans="1:174" ht="15" thickBot="1" x14ac:dyDescent="0.25">
      <c r="A15" s="11" t="s">
        <v>5</v>
      </c>
      <c r="B15" s="2">
        <v>7103</v>
      </c>
      <c r="C15" s="11">
        <v>1</v>
      </c>
      <c r="D15" s="11">
        <v>1</v>
      </c>
      <c r="E15" s="11" t="s">
        <v>13</v>
      </c>
      <c r="F15" s="11">
        <v>2020</v>
      </c>
      <c r="G15" s="9" t="s">
        <v>5</v>
      </c>
      <c r="H15" s="5"/>
      <c r="I15" s="9" t="s">
        <v>21</v>
      </c>
      <c r="J15" s="5" t="s">
        <v>8</v>
      </c>
      <c r="K15" s="5"/>
      <c r="L15" s="5" t="s">
        <v>11</v>
      </c>
      <c r="M15" s="5" t="s">
        <v>10</v>
      </c>
      <c r="N15" s="17" t="s">
        <v>0</v>
      </c>
      <c r="O15" s="35">
        <v>7</v>
      </c>
      <c r="P15" s="35">
        <v>1</v>
      </c>
      <c r="Q15" s="35">
        <v>30</v>
      </c>
      <c r="R15" s="35">
        <v>18</v>
      </c>
      <c r="S15" s="35">
        <v>35</v>
      </c>
      <c r="T15" s="35">
        <v>7</v>
      </c>
      <c r="U15" s="48">
        <v>10</v>
      </c>
      <c r="V15" s="48">
        <v>14</v>
      </c>
      <c r="W15" s="48">
        <v>10</v>
      </c>
      <c r="X15" s="48">
        <v>8</v>
      </c>
      <c r="Y15" s="48">
        <v>15</v>
      </c>
      <c r="Z15" s="48">
        <v>7</v>
      </c>
      <c r="AA15" s="1">
        <v>98</v>
      </c>
      <c r="AB15" s="1">
        <v>64</v>
      </c>
      <c r="AC15" s="35">
        <v>4</v>
      </c>
      <c r="AD15" s="35">
        <v>1</v>
      </c>
      <c r="AE15" s="35">
        <v>8</v>
      </c>
      <c r="AF15" s="35">
        <v>7</v>
      </c>
      <c r="AG15" s="35">
        <v>12</v>
      </c>
      <c r="AH15" s="35">
        <v>4</v>
      </c>
      <c r="AI15" s="2">
        <v>3</v>
      </c>
      <c r="AJ15" s="2">
        <v>3</v>
      </c>
      <c r="AK15" s="2">
        <v>3</v>
      </c>
      <c r="AL15" s="2">
        <v>2</v>
      </c>
      <c r="AM15" s="2">
        <v>5</v>
      </c>
      <c r="AN15" s="2">
        <v>3</v>
      </c>
      <c r="AO15" s="35">
        <v>118</v>
      </c>
      <c r="AP15" s="35">
        <v>126</v>
      </c>
      <c r="AQ15" s="35">
        <v>99</v>
      </c>
      <c r="AR15" s="35">
        <v>88</v>
      </c>
      <c r="AS15" s="35">
        <v>92</v>
      </c>
      <c r="AT15" s="35">
        <v>77</v>
      </c>
      <c r="AU15" s="2">
        <v>50</v>
      </c>
      <c r="AV15" s="2">
        <v>39</v>
      </c>
      <c r="AW15" s="2">
        <v>81</v>
      </c>
      <c r="AX15" s="2">
        <v>76</v>
      </c>
      <c r="AY15" s="2">
        <v>67</v>
      </c>
      <c r="AZ15" s="2">
        <v>62</v>
      </c>
      <c r="BA15" s="35">
        <v>29.57142</v>
      </c>
      <c r="BB15" s="35">
        <v>120</v>
      </c>
      <c r="BC15" s="35">
        <v>59.1</v>
      </c>
      <c r="BD15" s="35">
        <v>97.666679999999999</v>
      </c>
      <c r="BE15" s="1">
        <v>106.28573999999999</v>
      </c>
      <c r="BF15" s="1">
        <v>77.142840000000007</v>
      </c>
      <c r="BG15" s="45">
        <v>72</v>
      </c>
      <c r="BH15" s="45">
        <v>124.28571428571429</v>
      </c>
      <c r="BI15" s="45">
        <v>106.5</v>
      </c>
      <c r="BJ15" s="45">
        <v>67.5</v>
      </c>
      <c r="BK15" s="45">
        <v>67</v>
      </c>
      <c r="BL15" s="45">
        <v>68.571428571428569</v>
      </c>
      <c r="BM15" s="1">
        <v>118.28568</v>
      </c>
      <c r="BN15" s="1">
        <v>120</v>
      </c>
      <c r="BO15" s="1">
        <v>472.8</v>
      </c>
      <c r="BP15" s="1">
        <v>683.66675999999995</v>
      </c>
      <c r="BQ15" s="1">
        <v>1275.4288799999999</v>
      </c>
      <c r="BR15" s="1">
        <v>308.57136000000003</v>
      </c>
      <c r="BS15" s="1">
        <v>2978.7526799999996</v>
      </c>
      <c r="BT15" s="1">
        <v>720</v>
      </c>
      <c r="BU15" s="1">
        <v>1740</v>
      </c>
      <c r="BV15" s="1">
        <v>1065</v>
      </c>
      <c r="BW15" s="1">
        <v>540</v>
      </c>
      <c r="BX15" s="1">
        <v>1005</v>
      </c>
      <c r="BY15" s="1">
        <v>480</v>
      </c>
      <c r="BZ15" s="1">
        <v>5550</v>
      </c>
      <c r="CA15" s="35">
        <v>15</v>
      </c>
      <c r="CB15" s="35"/>
      <c r="CC15" s="35">
        <v>5</v>
      </c>
      <c r="CD15" s="35"/>
      <c r="CE15" s="35">
        <v>118</v>
      </c>
      <c r="CF15" s="35">
        <v>0.76666699999999999</v>
      </c>
      <c r="CG15" s="35">
        <v>46.000019999999999</v>
      </c>
      <c r="CH15" s="35">
        <v>690.00030000000004</v>
      </c>
      <c r="CI15" s="35">
        <v>3</v>
      </c>
      <c r="CJ15" s="35"/>
      <c r="CK15" s="35">
        <v>1</v>
      </c>
      <c r="CL15" s="35"/>
      <c r="CM15" s="35">
        <v>126</v>
      </c>
      <c r="CN15" s="35">
        <v>1</v>
      </c>
      <c r="CO15" s="35">
        <v>60</v>
      </c>
      <c r="CP15" s="35">
        <v>180</v>
      </c>
      <c r="CQ15" s="35">
        <v>6</v>
      </c>
      <c r="CR15" s="35"/>
      <c r="CS15" s="35">
        <v>3</v>
      </c>
      <c r="CT15" s="35"/>
      <c r="CU15" s="35">
        <v>99</v>
      </c>
      <c r="CV15" s="35">
        <v>0.74166699999999997</v>
      </c>
      <c r="CW15" s="35">
        <v>44.500019999999999</v>
      </c>
      <c r="CX15" s="35">
        <v>267.00011999999998</v>
      </c>
      <c r="CY15" s="35">
        <v>24</v>
      </c>
      <c r="CZ15" s="35"/>
      <c r="DA15" s="35">
        <v>4</v>
      </c>
      <c r="DB15" s="35"/>
      <c r="DC15" s="35">
        <v>88</v>
      </c>
      <c r="DD15" s="35">
        <v>1.422917</v>
      </c>
      <c r="DE15" s="35">
        <v>85.375020000000006</v>
      </c>
      <c r="DF15" s="35">
        <v>2049.0004800000002</v>
      </c>
      <c r="DG15" s="35">
        <v>14</v>
      </c>
      <c r="DH15" s="35"/>
      <c r="DI15" s="35">
        <v>3</v>
      </c>
      <c r="DJ15" s="35"/>
      <c r="DK15" s="35">
        <v>92</v>
      </c>
      <c r="DL15" s="35">
        <v>1.3678570000000001</v>
      </c>
      <c r="DM15" s="35">
        <v>82.071420000000003</v>
      </c>
      <c r="DN15" s="35">
        <v>1148.9998800000001</v>
      </c>
      <c r="DO15" s="35">
        <v>3</v>
      </c>
      <c r="DP15" s="35"/>
      <c r="DQ15" s="35">
        <v>2</v>
      </c>
      <c r="DR15" s="35"/>
      <c r="DS15" s="35">
        <v>77</v>
      </c>
      <c r="DT15" s="35">
        <v>1.1000000000000001</v>
      </c>
      <c r="DU15" s="1">
        <v>66</v>
      </c>
      <c r="DV15" s="1">
        <v>198</v>
      </c>
      <c r="DW15" s="48">
        <v>2</v>
      </c>
      <c r="DX15" s="47"/>
      <c r="DY15" s="2">
        <v>1</v>
      </c>
      <c r="DZ15" s="2"/>
      <c r="EA15" s="2">
        <v>50</v>
      </c>
      <c r="EB15" s="45">
        <v>1</v>
      </c>
      <c r="EC15" s="1">
        <v>60</v>
      </c>
      <c r="ED15" s="1">
        <v>120</v>
      </c>
      <c r="EE15" s="48">
        <v>8</v>
      </c>
      <c r="EF15" s="47"/>
      <c r="EG15" s="2">
        <v>4</v>
      </c>
      <c r="EH15" s="2"/>
      <c r="EI15" s="2">
        <v>39</v>
      </c>
      <c r="EJ15" s="45">
        <v>0.75</v>
      </c>
      <c r="EK15" s="1">
        <v>45</v>
      </c>
      <c r="EL15" s="1">
        <v>360</v>
      </c>
      <c r="EM15" s="48">
        <v>3</v>
      </c>
      <c r="EN15" s="47"/>
      <c r="EO15" s="2">
        <v>3</v>
      </c>
      <c r="EP15" s="2"/>
      <c r="EQ15" s="2">
        <v>81</v>
      </c>
      <c r="ER15" s="45">
        <v>0</v>
      </c>
      <c r="ES15" s="1">
        <v>0</v>
      </c>
      <c r="ET15" s="1">
        <v>0</v>
      </c>
      <c r="EU15" s="48">
        <v>26</v>
      </c>
      <c r="EV15" s="47"/>
      <c r="EW15" s="2">
        <v>4</v>
      </c>
      <c r="EX15" s="2"/>
      <c r="EY15" s="2">
        <v>76</v>
      </c>
      <c r="EZ15" s="45">
        <v>2.1346153846153846</v>
      </c>
      <c r="FA15" s="1">
        <v>128.07692307692307</v>
      </c>
      <c r="FB15" s="1">
        <v>3329.9999999999995</v>
      </c>
      <c r="FC15" s="48">
        <v>2</v>
      </c>
      <c r="FD15" s="47"/>
      <c r="FE15" s="2">
        <v>2</v>
      </c>
      <c r="FF15" s="2"/>
      <c r="FG15" s="2">
        <v>67</v>
      </c>
      <c r="FH15" s="45">
        <v>0.5</v>
      </c>
      <c r="FI15" s="1">
        <v>30</v>
      </c>
      <c r="FJ15" s="1">
        <v>60</v>
      </c>
      <c r="FK15" s="48">
        <v>1</v>
      </c>
      <c r="FL15" s="47"/>
      <c r="FM15" s="2">
        <v>1</v>
      </c>
      <c r="FN15" s="2"/>
      <c r="FO15" s="2">
        <v>62</v>
      </c>
      <c r="FP15" s="45">
        <v>0</v>
      </c>
      <c r="FQ15" s="1">
        <v>0</v>
      </c>
      <c r="FR15" s="1">
        <v>0</v>
      </c>
    </row>
    <row r="16" spans="1:174" ht="15" customHeight="1" thickBot="1" x14ac:dyDescent="0.25">
      <c r="A16" s="11" t="s">
        <v>5</v>
      </c>
      <c r="B16" s="2">
        <v>7301</v>
      </c>
      <c r="C16" s="11">
        <v>2</v>
      </c>
      <c r="D16" s="11">
        <v>0</v>
      </c>
      <c r="E16" s="11" t="s">
        <v>6</v>
      </c>
      <c r="F16" s="11">
        <v>2020</v>
      </c>
      <c r="G16" s="9" t="s">
        <v>5</v>
      </c>
      <c r="H16" s="5"/>
      <c r="I16" s="9" t="s">
        <v>20</v>
      </c>
      <c r="J16" s="5"/>
      <c r="K16" s="5"/>
      <c r="L16" s="5" t="s">
        <v>19</v>
      </c>
      <c r="M16" s="5" t="s">
        <v>10</v>
      </c>
      <c r="N16" s="17" t="s">
        <v>0</v>
      </c>
      <c r="O16" s="36">
        <v>0</v>
      </c>
      <c r="P16" s="36">
        <v>0</v>
      </c>
      <c r="Q16" s="35">
        <v>2</v>
      </c>
      <c r="R16" s="36">
        <v>0</v>
      </c>
      <c r="S16" s="36">
        <v>0</v>
      </c>
      <c r="T16" s="36">
        <v>0</v>
      </c>
      <c r="U16" s="48">
        <v>0</v>
      </c>
      <c r="V16" s="48">
        <v>3</v>
      </c>
      <c r="W16" s="48">
        <v>0</v>
      </c>
      <c r="X16" s="48">
        <v>0</v>
      </c>
      <c r="Y16" s="48">
        <v>0</v>
      </c>
      <c r="Z16" s="48">
        <v>0</v>
      </c>
      <c r="AA16" s="1">
        <v>2</v>
      </c>
      <c r="AB16" s="1">
        <v>3</v>
      </c>
      <c r="AC16" s="36">
        <v>0</v>
      </c>
      <c r="AD16" s="36">
        <v>0</v>
      </c>
      <c r="AE16" s="35">
        <v>1</v>
      </c>
      <c r="AF16" s="36">
        <v>0</v>
      </c>
      <c r="AG16" s="36">
        <v>0</v>
      </c>
      <c r="AH16" s="36">
        <v>0</v>
      </c>
      <c r="AI16" s="2">
        <v>0</v>
      </c>
      <c r="AJ16" s="2">
        <v>1</v>
      </c>
      <c r="AK16" s="2">
        <v>0</v>
      </c>
      <c r="AL16" s="2">
        <v>0</v>
      </c>
      <c r="AM16" s="2">
        <v>0</v>
      </c>
      <c r="AN16" s="2">
        <v>0</v>
      </c>
      <c r="AO16" s="35">
        <v>40</v>
      </c>
      <c r="AP16" s="35">
        <v>41</v>
      </c>
      <c r="AQ16" s="35">
        <v>48</v>
      </c>
      <c r="AR16" s="35">
        <v>40</v>
      </c>
      <c r="AS16" s="35">
        <v>43</v>
      </c>
      <c r="AT16" s="35">
        <v>45</v>
      </c>
      <c r="AU16" s="2">
        <v>46</v>
      </c>
      <c r="AV16" s="2">
        <v>41</v>
      </c>
      <c r="AW16" s="2">
        <v>41</v>
      </c>
      <c r="AX16" s="2">
        <v>46</v>
      </c>
      <c r="AY16" s="2">
        <v>44</v>
      </c>
      <c r="AZ16" s="2">
        <v>43</v>
      </c>
      <c r="BA16" s="35">
        <v>0</v>
      </c>
      <c r="BB16" s="35">
        <v>0</v>
      </c>
      <c r="BC16" s="35">
        <v>90</v>
      </c>
      <c r="BD16" s="35">
        <v>0</v>
      </c>
      <c r="BE16" s="49">
        <v>0</v>
      </c>
      <c r="BF16" s="49">
        <v>0</v>
      </c>
      <c r="BG16" s="45"/>
      <c r="BH16" s="45">
        <v>65.999999999999986</v>
      </c>
      <c r="BI16" s="45"/>
      <c r="BJ16" s="45"/>
      <c r="BK16" s="45"/>
      <c r="BL16" s="45"/>
      <c r="BM16" s="1">
        <v>0</v>
      </c>
      <c r="BN16" s="1">
        <v>0</v>
      </c>
      <c r="BO16" s="1">
        <v>90</v>
      </c>
      <c r="BP16" s="1">
        <v>0</v>
      </c>
      <c r="BQ16" s="1">
        <v>0</v>
      </c>
      <c r="BR16" s="1">
        <v>0</v>
      </c>
      <c r="BS16" s="1">
        <v>90</v>
      </c>
      <c r="BT16" s="1">
        <v>0</v>
      </c>
      <c r="BU16" s="1">
        <v>197.99999999999994</v>
      </c>
      <c r="BV16" s="1">
        <v>0</v>
      </c>
      <c r="BW16" s="1">
        <v>0</v>
      </c>
      <c r="BX16" s="1">
        <v>0</v>
      </c>
      <c r="BY16" s="1">
        <v>0</v>
      </c>
      <c r="BZ16" s="1">
        <v>197.99999999999994</v>
      </c>
      <c r="CA16" s="36">
        <v>0</v>
      </c>
      <c r="CB16" s="36"/>
      <c r="CC16" s="36">
        <v>0</v>
      </c>
      <c r="CD16" s="36"/>
      <c r="CE16" s="35">
        <v>40</v>
      </c>
      <c r="CF16" s="35">
        <v>0</v>
      </c>
      <c r="CG16" s="35">
        <v>0</v>
      </c>
      <c r="CH16" s="35">
        <v>0</v>
      </c>
      <c r="CI16" s="36">
        <v>0</v>
      </c>
      <c r="CJ16" s="36"/>
      <c r="CK16" s="36">
        <v>0</v>
      </c>
      <c r="CL16" s="36"/>
      <c r="CM16" s="35">
        <v>41</v>
      </c>
      <c r="CN16" s="35">
        <v>0</v>
      </c>
      <c r="CO16" s="35">
        <v>0</v>
      </c>
      <c r="CP16" s="35">
        <v>0</v>
      </c>
      <c r="CQ16" s="36">
        <v>0</v>
      </c>
      <c r="CR16" s="36"/>
      <c r="CS16" s="36">
        <v>0</v>
      </c>
      <c r="CT16" s="36"/>
      <c r="CU16" s="35">
        <v>48</v>
      </c>
      <c r="CV16" s="35">
        <v>0</v>
      </c>
      <c r="CW16" s="35">
        <v>0</v>
      </c>
      <c r="CX16" s="35">
        <v>0</v>
      </c>
      <c r="CY16" s="35">
        <v>5</v>
      </c>
      <c r="CZ16" s="35"/>
      <c r="DA16" s="35">
        <v>2</v>
      </c>
      <c r="DB16" s="35"/>
      <c r="DC16" s="35">
        <v>40</v>
      </c>
      <c r="DD16" s="35">
        <v>2.6</v>
      </c>
      <c r="DE16" s="35">
        <v>156</v>
      </c>
      <c r="DF16" s="35">
        <v>780</v>
      </c>
      <c r="DG16" s="35">
        <v>3</v>
      </c>
      <c r="DH16" s="35"/>
      <c r="DI16" s="35">
        <v>1</v>
      </c>
      <c r="DJ16" s="35"/>
      <c r="DK16" s="35">
        <v>43</v>
      </c>
      <c r="DL16" s="35">
        <v>1.6666669999999999</v>
      </c>
      <c r="DM16" s="35">
        <v>100.00001999999999</v>
      </c>
      <c r="DN16" s="35">
        <v>300.00005999999996</v>
      </c>
      <c r="DO16" s="36">
        <v>0</v>
      </c>
      <c r="DP16" s="36"/>
      <c r="DQ16" s="36">
        <v>0</v>
      </c>
      <c r="DR16" s="36"/>
      <c r="DS16" s="35">
        <v>45</v>
      </c>
      <c r="DT16" s="35">
        <v>0</v>
      </c>
      <c r="DU16" s="1">
        <v>0</v>
      </c>
      <c r="DV16" s="1">
        <v>0</v>
      </c>
      <c r="DW16" s="48">
        <v>7</v>
      </c>
      <c r="DX16" s="47"/>
      <c r="DY16" s="2">
        <v>1</v>
      </c>
      <c r="DZ16" s="2"/>
      <c r="EA16" s="2">
        <v>46</v>
      </c>
      <c r="EB16" s="45">
        <v>1.6428571428571428</v>
      </c>
      <c r="EC16" s="1">
        <v>98.571428571428569</v>
      </c>
      <c r="ED16" s="1">
        <v>690</v>
      </c>
      <c r="EE16" s="48">
        <v>1</v>
      </c>
      <c r="EF16" s="47"/>
      <c r="EG16" s="2">
        <v>1</v>
      </c>
      <c r="EH16" s="2"/>
      <c r="EI16" s="2">
        <v>41</v>
      </c>
      <c r="EJ16" s="45">
        <v>2</v>
      </c>
      <c r="EK16" s="1">
        <v>120</v>
      </c>
      <c r="EL16" s="1">
        <v>120</v>
      </c>
      <c r="EM16" s="48">
        <v>2</v>
      </c>
      <c r="EN16" s="47"/>
      <c r="EO16" s="2">
        <v>2</v>
      </c>
      <c r="EP16" s="2"/>
      <c r="EQ16" s="2">
        <v>41</v>
      </c>
      <c r="ER16" s="45">
        <v>0.625</v>
      </c>
      <c r="ES16" s="1">
        <v>37.5</v>
      </c>
      <c r="ET16" s="1">
        <v>75</v>
      </c>
      <c r="EU16" s="48">
        <v>9</v>
      </c>
      <c r="EV16" s="47"/>
      <c r="EW16" s="2">
        <v>3</v>
      </c>
      <c r="EX16" s="2"/>
      <c r="EY16" s="2">
        <v>46</v>
      </c>
      <c r="EZ16" s="45">
        <v>0.83333333333333337</v>
      </c>
      <c r="FA16" s="1">
        <v>50</v>
      </c>
      <c r="FB16" s="1">
        <v>450</v>
      </c>
      <c r="FC16" s="48">
        <v>2</v>
      </c>
      <c r="FD16" s="47"/>
      <c r="FE16" s="2">
        <v>2</v>
      </c>
      <c r="FF16" s="2"/>
      <c r="FG16" s="2">
        <v>44</v>
      </c>
      <c r="FH16" s="45">
        <v>0.5</v>
      </c>
      <c r="FI16" s="1">
        <v>30</v>
      </c>
      <c r="FJ16" s="1">
        <v>60</v>
      </c>
      <c r="FK16" s="48">
        <v>1</v>
      </c>
      <c r="FL16" s="47"/>
      <c r="FM16" s="2">
        <v>1</v>
      </c>
      <c r="FN16" s="2"/>
      <c r="FO16" s="2">
        <v>43</v>
      </c>
      <c r="FP16" s="45">
        <v>0.5</v>
      </c>
      <c r="FQ16" s="1">
        <v>30</v>
      </c>
      <c r="FR16" s="1">
        <v>30</v>
      </c>
    </row>
    <row r="17" spans="1:174" ht="15" thickBot="1" x14ac:dyDescent="0.25">
      <c r="A17" s="11" t="s">
        <v>5</v>
      </c>
      <c r="B17" s="2">
        <v>7104</v>
      </c>
      <c r="C17" s="11">
        <v>3</v>
      </c>
      <c r="D17" s="11">
        <v>1</v>
      </c>
      <c r="E17" s="11" t="s">
        <v>13</v>
      </c>
      <c r="F17" s="11">
        <v>2020</v>
      </c>
      <c r="G17" s="9" t="s">
        <v>5</v>
      </c>
      <c r="H17" s="5"/>
      <c r="I17" s="9" t="s">
        <v>18</v>
      </c>
      <c r="J17" s="5" t="s">
        <v>8</v>
      </c>
      <c r="K17" s="5"/>
      <c r="L17" s="5" t="s">
        <v>11</v>
      </c>
      <c r="M17" s="5" t="s">
        <v>10</v>
      </c>
      <c r="N17" s="17" t="s">
        <v>0</v>
      </c>
      <c r="O17" s="35">
        <v>8</v>
      </c>
      <c r="P17" s="35">
        <v>9</v>
      </c>
      <c r="Q17" s="35">
        <v>8</v>
      </c>
      <c r="R17" s="35">
        <v>15</v>
      </c>
      <c r="S17" s="35">
        <v>19</v>
      </c>
      <c r="T17" s="35">
        <v>14</v>
      </c>
      <c r="U17" s="48">
        <v>6</v>
      </c>
      <c r="V17" s="48">
        <v>3</v>
      </c>
      <c r="W17" s="48">
        <v>14</v>
      </c>
      <c r="X17" s="48">
        <v>29</v>
      </c>
      <c r="Y17" s="48">
        <v>7</v>
      </c>
      <c r="Z17" s="48">
        <v>6</v>
      </c>
      <c r="AA17" s="1">
        <v>73</v>
      </c>
      <c r="AB17" s="1">
        <v>65</v>
      </c>
      <c r="AC17" s="35">
        <v>3</v>
      </c>
      <c r="AD17" s="35">
        <v>4</v>
      </c>
      <c r="AE17" s="35">
        <v>3</v>
      </c>
      <c r="AF17" s="35">
        <v>4</v>
      </c>
      <c r="AG17" s="35">
        <v>4</v>
      </c>
      <c r="AH17" s="35">
        <v>5</v>
      </c>
      <c r="AI17" s="2">
        <v>3</v>
      </c>
      <c r="AJ17" s="2">
        <v>1</v>
      </c>
      <c r="AK17" s="2">
        <v>7</v>
      </c>
      <c r="AL17" s="2">
        <v>10</v>
      </c>
      <c r="AM17" s="2">
        <v>5</v>
      </c>
      <c r="AN17" s="2">
        <v>5</v>
      </c>
      <c r="AO17" s="35">
        <v>102</v>
      </c>
      <c r="AP17" s="35">
        <v>116</v>
      </c>
      <c r="AQ17" s="35">
        <v>99</v>
      </c>
      <c r="AR17" s="35">
        <v>83</v>
      </c>
      <c r="AS17" s="35">
        <v>85</v>
      </c>
      <c r="AT17" s="35">
        <v>69</v>
      </c>
      <c r="AU17" s="2">
        <v>81</v>
      </c>
      <c r="AV17" s="2">
        <v>65</v>
      </c>
      <c r="AW17" s="2">
        <v>75</v>
      </c>
      <c r="AX17" s="2">
        <v>86</v>
      </c>
      <c r="AY17" s="2">
        <v>75</v>
      </c>
      <c r="AZ17" s="2">
        <v>65</v>
      </c>
      <c r="BA17" s="35">
        <v>24.375</v>
      </c>
      <c r="BB17" s="35">
        <v>13.333320000000001</v>
      </c>
      <c r="BC17" s="35">
        <v>56.25</v>
      </c>
      <c r="BD17" s="35">
        <v>52.999980000000001</v>
      </c>
      <c r="BE17" s="1">
        <v>116.84208</v>
      </c>
      <c r="BF17" s="1">
        <v>70.714259999999996</v>
      </c>
      <c r="BG17" s="45">
        <v>80</v>
      </c>
      <c r="BH17" s="45">
        <v>120</v>
      </c>
      <c r="BI17" s="45">
        <v>57.857142857142861</v>
      </c>
      <c r="BJ17" s="45">
        <v>86.896551724137936</v>
      </c>
      <c r="BK17" s="45">
        <v>77.142857142857153</v>
      </c>
      <c r="BL17" s="45">
        <v>60</v>
      </c>
      <c r="BM17" s="1">
        <v>73.125</v>
      </c>
      <c r="BN17" s="1">
        <v>53.333280000000002</v>
      </c>
      <c r="BO17" s="1">
        <v>168.75</v>
      </c>
      <c r="BP17" s="1">
        <v>211.99992</v>
      </c>
      <c r="BQ17" s="1">
        <v>467.36831999999998</v>
      </c>
      <c r="BR17" s="1">
        <v>353.57129999999995</v>
      </c>
      <c r="BS17" s="1">
        <v>1328.1478200000001</v>
      </c>
      <c r="BT17" s="1">
        <v>480</v>
      </c>
      <c r="BU17" s="1">
        <v>360</v>
      </c>
      <c r="BV17" s="1">
        <v>810</v>
      </c>
      <c r="BW17" s="1">
        <v>2520</v>
      </c>
      <c r="BX17" s="1">
        <v>540.00000000000011</v>
      </c>
      <c r="BY17" s="1">
        <v>360</v>
      </c>
      <c r="BZ17" s="1">
        <v>5070</v>
      </c>
      <c r="CA17" s="35">
        <v>7</v>
      </c>
      <c r="CB17" s="35"/>
      <c r="CC17" s="35">
        <v>1</v>
      </c>
      <c r="CD17" s="35"/>
      <c r="CE17" s="35">
        <v>102</v>
      </c>
      <c r="CF17" s="35">
        <v>2.3214290000000002</v>
      </c>
      <c r="CG17" s="35">
        <v>139.28574</v>
      </c>
      <c r="CH17" s="35">
        <v>975.00018</v>
      </c>
      <c r="CI17" s="35">
        <v>21</v>
      </c>
      <c r="CJ17" s="35"/>
      <c r="CK17" s="35">
        <v>3</v>
      </c>
      <c r="CL17" s="35"/>
      <c r="CM17" s="35">
        <v>116</v>
      </c>
      <c r="CN17" s="35">
        <v>0.17857100000000001</v>
      </c>
      <c r="CO17" s="35">
        <v>10.714260000000001</v>
      </c>
      <c r="CP17" s="35">
        <v>224.99946000000003</v>
      </c>
      <c r="CQ17" s="35">
        <v>20</v>
      </c>
      <c r="CR17" s="35"/>
      <c r="CS17" s="35">
        <v>5</v>
      </c>
      <c r="CT17" s="35"/>
      <c r="CU17" s="35">
        <v>99</v>
      </c>
      <c r="CV17" s="35">
        <v>0.05</v>
      </c>
      <c r="CW17" s="35">
        <v>3</v>
      </c>
      <c r="CX17" s="35">
        <v>60</v>
      </c>
      <c r="CY17" s="35">
        <v>23</v>
      </c>
      <c r="CZ17" s="35"/>
      <c r="DA17" s="35">
        <v>7</v>
      </c>
      <c r="DB17" s="35"/>
      <c r="DC17" s="35">
        <v>83</v>
      </c>
      <c r="DD17" s="35">
        <v>0.80434799999999995</v>
      </c>
      <c r="DE17" s="35">
        <v>48.26088</v>
      </c>
      <c r="DF17" s="35">
        <v>1110.0002400000001</v>
      </c>
      <c r="DG17" s="35">
        <v>4</v>
      </c>
      <c r="DH17" s="35"/>
      <c r="DI17" s="35">
        <v>3</v>
      </c>
      <c r="DJ17" s="35"/>
      <c r="DK17" s="35">
        <v>85</v>
      </c>
      <c r="DL17" s="35">
        <v>0.75</v>
      </c>
      <c r="DM17" s="35">
        <v>45</v>
      </c>
      <c r="DN17" s="35">
        <v>180</v>
      </c>
      <c r="DO17" s="35">
        <v>18</v>
      </c>
      <c r="DP17" s="35"/>
      <c r="DQ17" s="35">
        <v>6</v>
      </c>
      <c r="DR17" s="35"/>
      <c r="DS17" s="35">
        <v>69</v>
      </c>
      <c r="DT17" s="35">
        <v>0.98611099999999996</v>
      </c>
      <c r="DU17" s="1">
        <v>59.16666</v>
      </c>
      <c r="DV17" s="1">
        <v>1064.9998800000001</v>
      </c>
      <c r="DW17" s="48">
        <v>20</v>
      </c>
      <c r="DX17" s="47"/>
      <c r="DY17" s="2">
        <v>5</v>
      </c>
      <c r="DZ17" s="2"/>
      <c r="EA17" s="2">
        <v>81</v>
      </c>
      <c r="EB17" s="45">
        <v>0.95</v>
      </c>
      <c r="EC17" s="1">
        <v>57</v>
      </c>
      <c r="ED17" s="1">
        <v>1140</v>
      </c>
      <c r="EE17" s="48">
        <v>15</v>
      </c>
      <c r="EF17" s="47"/>
      <c r="EG17" s="2">
        <v>5</v>
      </c>
      <c r="EH17" s="2"/>
      <c r="EI17" s="2">
        <v>65</v>
      </c>
      <c r="EJ17" s="45">
        <v>0.73333333333333328</v>
      </c>
      <c r="EK17" s="1">
        <v>44</v>
      </c>
      <c r="EL17" s="1">
        <v>660</v>
      </c>
      <c r="EM17" s="48">
        <v>37</v>
      </c>
      <c r="EN17" s="47"/>
      <c r="EO17" s="2">
        <v>11</v>
      </c>
      <c r="EP17" s="2"/>
      <c r="EQ17" s="2">
        <v>75</v>
      </c>
      <c r="ER17" s="45">
        <v>1.2027027027027026</v>
      </c>
      <c r="ES17" s="1">
        <v>72.162162162162161</v>
      </c>
      <c r="ET17" s="1">
        <v>2670</v>
      </c>
      <c r="EU17" s="48">
        <v>12</v>
      </c>
      <c r="EV17" s="47"/>
      <c r="EW17" s="2">
        <v>5</v>
      </c>
      <c r="EX17" s="2"/>
      <c r="EY17" s="2">
        <v>86</v>
      </c>
      <c r="EZ17" s="45">
        <v>1.5833333333333333</v>
      </c>
      <c r="FA17" s="1">
        <v>95</v>
      </c>
      <c r="FB17" s="1">
        <v>1140</v>
      </c>
      <c r="FC17" s="48">
        <v>9</v>
      </c>
      <c r="FD17" s="47"/>
      <c r="FE17" s="2">
        <v>7</v>
      </c>
      <c r="FF17" s="2"/>
      <c r="FG17" s="2">
        <v>75</v>
      </c>
      <c r="FH17" s="45">
        <v>0.22222222222222221</v>
      </c>
      <c r="FI17" s="1">
        <v>13.333333333333332</v>
      </c>
      <c r="FJ17" s="1">
        <v>119.99999999999999</v>
      </c>
      <c r="FK17" s="48">
        <v>5</v>
      </c>
      <c r="FL17" s="47"/>
      <c r="FM17" s="2">
        <v>2</v>
      </c>
      <c r="FN17" s="2"/>
      <c r="FO17" s="2">
        <v>65</v>
      </c>
      <c r="FP17" s="45">
        <v>1.9</v>
      </c>
      <c r="FQ17" s="1">
        <v>114</v>
      </c>
      <c r="FR17" s="1">
        <v>570</v>
      </c>
    </row>
    <row r="18" spans="1:174" ht="15" thickBot="1" x14ac:dyDescent="0.25">
      <c r="A18" s="11" t="s">
        <v>5</v>
      </c>
      <c r="B18" s="2">
        <v>7102</v>
      </c>
      <c r="C18" s="11">
        <v>6</v>
      </c>
      <c r="D18" s="11">
        <v>1</v>
      </c>
      <c r="E18" s="11" t="s">
        <v>13</v>
      </c>
      <c r="F18" s="11">
        <v>2020</v>
      </c>
      <c r="G18" s="9" t="s">
        <v>5</v>
      </c>
      <c r="H18" s="5"/>
      <c r="I18" s="9" t="s">
        <v>17</v>
      </c>
      <c r="J18" s="5" t="s">
        <v>8</v>
      </c>
      <c r="K18" s="5"/>
      <c r="L18" s="5" t="s">
        <v>11</v>
      </c>
      <c r="M18" s="5" t="s">
        <v>10</v>
      </c>
      <c r="N18" s="17" t="s">
        <v>0</v>
      </c>
      <c r="O18" s="35">
        <v>18</v>
      </c>
      <c r="P18" s="35">
        <v>7</v>
      </c>
      <c r="Q18" s="35">
        <v>4</v>
      </c>
      <c r="R18" s="35">
        <v>2</v>
      </c>
      <c r="S18" s="35">
        <v>37</v>
      </c>
      <c r="T18" s="35">
        <v>20</v>
      </c>
      <c r="U18" s="48">
        <v>21</v>
      </c>
      <c r="V18" s="48">
        <v>12</v>
      </c>
      <c r="W18" s="48">
        <v>3</v>
      </c>
      <c r="X18" s="48">
        <v>21</v>
      </c>
      <c r="Y18" s="48">
        <v>0</v>
      </c>
      <c r="Z18" s="48">
        <v>11</v>
      </c>
      <c r="AA18" s="1">
        <v>88</v>
      </c>
      <c r="AB18" s="1">
        <v>68</v>
      </c>
      <c r="AC18" s="35">
        <v>4</v>
      </c>
      <c r="AD18" s="35">
        <v>3</v>
      </c>
      <c r="AE18" s="35">
        <v>4</v>
      </c>
      <c r="AF18" s="35">
        <v>1</v>
      </c>
      <c r="AG18" s="35">
        <v>12</v>
      </c>
      <c r="AH18" s="35">
        <v>6</v>
      </c>
      <c r="AI18" s="2">
        <v>7</v>
      </c>
      <c r="AJ18" s="2">
        <v>5</v>
      </c>
      <c r="AK18" s="2">
        <v>2</v>
      </c>
      <c r="AL18" s="2">
        <v>5</v>
      </c>
      <c r="AM18" s="2">
        <v>0</v>
      </c>
      <c r="AN18" s="2">
        <v>4</v>
      </c>
      <c r="AO18" s="35">
        <v>104</v>
      </c>
      <c r="AP18" s="35">
        <v>96</v>
      </c>
      <c r="AQ18" s="35">
        <v>119</v>
      </c>
      <c r="AR18" s="35">
        <v>98</v>
      </c>
      <c r="AS18" s="35">
        <v>130</v>
      </c>
      <c r="AT18" s="35">
        <v>86</v>
      </c>
      <c r="AU18" s="2">
        <v>71</v>
      </c>
      <c r="AV18" s="2">
        <v>74</v>
      </c>
      <c r="AW18" s="2">
        <v>45</v>
      </c>
      <c r="AX18" s="2">
        <v>70</v>
      </c>
      <c r="AY18" s="2">
        <v>86</v>
      </c>
      <c r="AZ18" s="2">
        <v>85</v>
      </c>
      <c r="BA18" s="35">
        <v>55.000019999999999</v>
      </c>
      <c r="BB18" s="35">
        <v>46.285740000000004</v>
      </c>
      <c r="BC18" s="35">
        <v>67.5</v>
      </c>
      <c r="BD18" s="35">
        <v>60</v>
      </c>
      <c r="BE18" s="1">
        <v>84.567540000000008</v>
      </c>
      <c r="BF18" s="1">
        <v>159</v>
      </c>
      <c r="BG18" s="45">
        <v>64.285714285714278</v>
      </c>
      <c r="BH18" s="45">
        <v>70</v>
      </c>
      <c r="BI18" s="45">
        <v>47.999999999999993</v>
      </c>
      <c r="BJ18" s="45">
        <v>78.142857142857139</v>
      </c>
      <c r="BK18" s="45"/>
      <c r="BL18" s="45">
        <v>54.545454545454547</v>
      </c>
      <c r="BM18" s="1">
        <v>220.00008</v>
      </c>
      <c r="BN18" s="1">
        <v>138.85722000000001</v>
      </c>
      <c r="BO18" s="1">
        <v>270</v>
      </c>
      <c r="BP18" s="1">
        <v>60</v>
      </c>
      <c r="BQ18" s="1">
        <v>1014.8104800000001</v>
      </c>
      <c r="BR18" s="1">
        <v>954</v>
      </c>
      <c r="BS18" s="1">
        <v>2657.6677800000002</v>
      </c>
      <c r="BT18" s="1">
        <v>1349.9999999999998</v>
      </c>
      <c r="BU18" s="1">
        <v>840</v>
      </c>
      <c r="BV18" s="1">
        <v>143.99999999999997</v>
      </c>
      <c r="BW18" s="1">
        <v>1641</v>
      </c>
      <c r="BX18" s="1">
        <v>0</v>
      </c>
      <c r="BY18" s="1">
        <v>600</v>
      </c>
      <c r="BZ18" s="1">
        <v>4575</v>
      </c>
      <c r="CA18" s="35">
        <v>4</v>
      </c>
      <c r="CB18" s="35"/>
      <c r="CC18" s="35">
        <v>3</v>
      </c>
      <c r="CD18" s="35"/>
      <c r="CE18" s="35">
        <v>104</v>
      </c>
      <c r="CF18" s="35">
        <v>0.5</v>
      </c>
      <c r="CG18" s="35">
        <v>30</v>
      </c>
      <c r="CH18" s="35">
        <v>120</v>
      </c>
      <c r="CI18" s="35">
        <v>1</v>
      </c>
      <c r="CJ18" s="35"/>
      <c r="CK18" s="35">
        <v>1</v>
      </c>
      <c r="CL18" s="35"/>
      <c r="CM18" s="35">
        <v>96</v>
      </c>
      <c r="CN18" s="35">
        <v>1</v>
      </c>
      <c r="CO18" s="35">
        <v>60</v>
      </c>
      <c r="CP18" s="35">
        <v>60</v>
      </c>
      <c r="CQ18" s="35">
        <v>5</v>
      </c>
      <c r="CR18" s="35"/>
      <c r="CS18" s="35">
        <v>2</v>
      </c>
      <c r="CT18" s="35"/>
      <c r="CU18" s="35">
        <v>119</v>
      </c>
      <c r="CV18" s="35">
        <v>0.9</v>
      </c>
      <c r="CW18" s="35">
        <v>54</v>
      </c>
      <c r="CX18" s="35">
        <v>270</v>
      </c>
      <c r="CY18" s="35">
        <v>5</v>
      </c>
      <c r="CZ18" s="35"/>
      <c r="DA18" s="35">
        <v>4</v>
      </c>
      <c r="DB18" s="35"/>
      <c r="DC18" s="35">
        <v>98</v>
      </c>
      <c r="DD18" s="35">
        <v>1</v>
      </c>
      <c r="DE18" s="35">
        <v>60</v>
      </c>
      <c r="DF18" s="35">
        <v>300</v>
      </c>
      <c r="DG18" s="35">
        <v>12</v>
      </c>
      <c r="DH18" s="35"/>
      <c r="DI18" s="35">
        <v>7</v>
      </c>
      <c r="DJ18" s="35"/>
      <c r="DK18" s="35">
        <v>130</v>
      </c>
      <c r="DL18" s="35">
        <v>0.5</v>
      </c>
      <c r="DM18" s="35">
        <v>30</v>
      </c>
      <c r="DN18" s="35">
        <v>360</v>
      </c>
      <c r="DO18" s="35">
        <v>11</v>
      </c>
      <c r="DP18" s="35"/>
      <c r="DQ18" s="35">
        <v>2</v>
      </c>
      <c r="DR18" s="35"/>
      <c r="DS18" s="35">
        <v>86</v>
      </c>
      <c r="DT18" s="35">
        <v>1.181818</v>
      </c>
      <c r="DU18" s="1">
        <v>70.909080000000003</v>
      </c>
      <c r="DV18" s="1">
        <v>779.99988000000008</v>
      </c>
      <c r="DW18" s="48">
        <v>2</v>
      </c>
      <c r="DX18" s="47"/>
      <c r="DY18" s="2">
        <v>2</v>
      </c>
      <c r="DZ18" s="2"/>
      <c r="EA18" s="2">
        <v>71</v>
      </c>
      <c r="EB18" s="45">
        <v>0.5</v>
      </c>
      <c r="EC18" s="1">
        <v>30</v>
      </c>
      <c r="ED18" s="1">
        <v>60</v>
      </c>
      <c r="EE18" s="48">
        <v>5</v>
      </c>
      <c r="EF18" s="47"/>
      <c r="EG18" s="2">
        <v>3</v>
      </c>
      <c r="EH18" s="2"/>
      <c r="EI18" s="2">
        <v>74</v>
      </c>
      <c r="EJ18" s="45">
        <v>1.2</v>
      </c>
      <c r="EK18" s="1">
        <v>72</v>
      </c>
      <c r="EL18" s="1">
        <v>360</v>
      </c>
      <c r="EM18" s="48">
        <v>4</v>
      </c>
      <c r="EN18" s="47"/>
      <c r="EO18" s="2">
        <v>2</v>
      </c>
      <c r="EP18" s="2"/>
      <c r="EQ18" s="2">
        <v>45</v>
      </c>
      <c r="ER18" s="45">
        <v>0.61250000000000004</v>
      </c>
      <c r="ES18" s="1">
        <v>36.75</v>
      </c>
      <c r="ET18" s="1">
        <v>147</v>
      </c>
      <c r="EU18" s="48">
        <v>7</v>
      </c>
      <c r="EV18" s="47"/>
      <c r="EW18" s="2">
        <v>4</v>
      </c>
      <c r="EX18" s="2"/>
      <c r="EY18" s="2">
        <v>70</v>
      </c>
      <c r="EZ18" s="45">
        <v>1.0714285714285714</v>
      </c>
      <c r="FA18" s="1">
        <v>64.285714285714278</v>
      </c>
      <c r="FB18" s="1">
        <v>449.99999999999994</v>
      </c>
      <c r="FC18" s="48">
        <v>4</v>
      </c>
      <c r="FD18" s="47"/>
      <c r="FE18" s="2">
        <v>4</v>
      </c>
      <c r="FF18" s="2"/>
      <c r="FG18" s="2">
        <v>86</v>
      </c>
      <c r="FH18" s="45">
        <v>0.25</v>
      </c>
      <c r="FI18" s="1">
        <v>15</v>
      </c>
      <c r="FJ18" s="1">
        <v>60</v>
      </c>
      <c r="FK18" s="48">
        <v>5</v>
      </c>
      <c r="FL18" s="47"/>
      <c r="FM18" s="2">
        <v>4</v>
      </c>
      <c r="FN18" s="2"/>
      <c r="FO18" s="2">
        <v>85</v>
      </c>
      <c r="FP18" s="45">
        <v>1</v>
      </c>
      <c r="FQ18" s="1">
        <v>60</v>
      </c>
      <c r="FR18" s="1">
        <v>300</v>
      </c>
    </row>
    <row r="19" spans="1:174" ht="15" customHeight="1" thickBot="1" x14ac:dyDescent="0.25">
      <c r="A19" s="11" t="s">
        <v>5</v>
      </c>
      <c r="B19" s="2">
        <v>7302</v>
      </c>
      <c r="C19" s="11">
        <v>4</v>
      </c>
      <c r="D19" s="11">
        <v>0</v>
      </c>
      <c r="E19" s="11" t="s">
        <v>6</v>
      </c>
      <c r="F19" s="11">
        <v>2020</v>
      </c>
      <c r="G19" s="9" t="s">
        <v>5</v>
      </c>
      <c r="H19" s="5"/>
      <c r="I19" s="9" t="s">
        <v>16</v>
      </c>
      <c r="J19" s="5"/>
      <c r="K19" s="5"/>
      <c r="L19" s="5" t="s">
        <v>11</v>
      </c>
      <c r="M19" s="5" t="s">
        <v>10</v>
      </c>
      <c r="N19" s="17" t="s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48">
        <v>3</v>
      </c>
      <c r="V19" s="48">
        <v>1</v>
      </c>
      <c r="W19" s="48">
        <v>0</v>
      </c>
      <c r="X19" s="48">
        <v>0</v>
      </c>
      <c r="Y19" s="48">
        <v>0</v>
      </c>
      <c r="Z19" s="48">
        <v>0</v>
      </c>
      <c r="AA19" s="1">
        <v>0</v>
      </c>
      <c r="AB19" s="1">
        <v>4</v>
      </c>
      <c r="AC19" s="36">
        <v>0</v>
      </c>
      <c r="AD19" s="36">
        <v>0</v>
      </c>
      <c r="AE19" s="36">
        <v>0</v>
      </c>
      <c r="AF19" s="36">
        <v>0</v>
      </c>
      <c r="AG19" s="36">
        <v>0</v>
      </c>
      <c r="AH19" s="36">
        <v>0</v>
      </c>
      <c r="AI19" s="2">
        <v>1</v>
      </c>
      <c r="AJ19" s="2">
        <v>1</v>
      </c>
      <c r="AK19" s="2">
        <v>0</v>
      </c>
      <c r="AL19" s="2">
        <v>0</v>
      </c>
      <c r="AM19" s="2">
        <v>0</v>
      </c>
      <c r="AN19" s="2">
        <v>0</v>
      </c>
      <c r="AO19" s="35">
        <v>45</v>
      </c>
      <c r="AP19" s="35">
        <v>45</v>
      </c>
      <c r="AQ19" s="35">
        <v>47</v>
      </c>
      <c r="AR19" s="35">
        <v>45</v>
      </c>
      <c r="AS19" s="35">
        <v>47</v>
      </c>
      <c r="AT19" s="35">
        <v>44</v>
      </c>
      <c r="AU19" s="2">
        <v>46</v>
      </c>
      <c r="AV19" s="2">
        <v>44</v>
      </c>
      <c r="AW19" s="2">
        <v>44</v>
      </c>
      <c r="AX19" s="2">
        <v>43</v>
      </c>
      <c r="AY19" s="2">
        <v>40</v>
      </c>
      <c r="AZ19" s="2">
        <v>41</v>
      </c>
      <c r="BA19" s="35">
        <v>0</v>
      </c>
      <c r="BB19" s="35">
        <v>0</v>
      </c>
      <c r="BC19" s="35">
        <v>0</v>
      </c>
      <c r="BD19" s="35">
        <v>0</v>
      </c>
      <c r="BE19" s="1">
        <v>0</v>
      </c>
      <c r="BF19" s="1">
        <v>0</v>
      </c>
      <c r="BG19" s="45">
        <v>0</v>
      </c>
      <c r="BH19" s="45">
        <v>0</v>
      </c>
      <c r="BI19" s="45"/>
      <c r="BJ19" s="45"/>
      <c r="BK19" s="45"/>
      <c r="BL19" s="45"/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35">
        <v>94</v>
      </c>
      <c r="CB19" s="35"/>
      <c r="CC19" s="35">
        <v>2</v>
      </c>
      <c r="CD19" s="35"/>
      <c r="CE19" s="35">
        <v>45</v>
      </c>
      <c r="CF19" s="35">
        <v>3.9574470000000002</v>
      </c>
      <c r="CG19" s="35">
        <v>237.44682</v>
      </c>
      <c r="CH19" s="35">
        <v>22320.001080000002</v>
      </c>
      <c r="CI19" s="35">
        <v>93</v>
      </c>
      <c r="CJ19" s="35"/>
      <c r="CK19" s="35">
        <v>3</v>
      </c>
      <c r="CL19" s="35"/>
      <c r="CM19" s="35">
        <v>45</v>
      </c>
      <c r="CN19" s="35">
        <v>3.7956989999999999</v>
      </c>
      <c r="CO19" s="35">
        <v>227.74194</v>
      </c>
      <c r="CP19" s="35">
        <v>21180.00042</v>
      </c>
      <c r="CQ19" s="35">
        <v>92</v>
      </c>
      <c r="CR19" s="35"/>
      <c r="CS19" s="35">
        <v>2</v>
      </c>
      <c r="CT19" s="35"/>
      <c r="CU19" s="35">
        <v>47</v>
      </c>
      <c r="CV19" s="35">
        <v>4.0543480000000001</v>
      </c>
      <c r="CW19" s="35">
        <v>243.26088000000001</v>
      </c>
      <c r="CX19" s="35">
        <v>22380.000960000001</v>
      </c>
      <c r="CY19" s="35">
        <v>92</v>
      </c>
      <c r="CZ19" s="35"/>
      <c r="DA19" s="35">
        <v>1</v>
      </c>
      <c r="DB19" s="35"/>
      <c r="DC19" s="35">
        <v>45</v>
      </c>
      <c r="DD19" s="35">
        <v>3.9184779999999999</v>
      </c>
      <c r="DE19" s="35">
        <v>235.10867999999999</v>
      </c>
      <c r="DF19" s="35">
        <v>21629.99856</v>
      </c>
      <c r="DG19" s="35">
        <v>89</v>
      </c>
      <c r="DH19" s="35"/>
      <c r="DI19" s="35">
        <v>1</v>
      </c>
      <c r="DJ19" s="35"/>
      <c r="DK19" s="35">
        <v>47</v>
      </c>
      <c r="DL19" s="35">
        <v>4.1797750000000002</v>
      </c>
      <c r="DM19" s="35">
        <v>250.78650000000002</v>
      </c>
      <c r="DN19" s="35">
        <v>22319.998500000002</v>
      </c>
      <c r="DO19" s="35">
        <v>90</v>
      </c>
      <c r="DP19" s="35"/>
      <c r="DQ19" s="35">
        <v>2</v>
      </c>
      <c r="DR19" s="35"/>
      <c r="DS19" s="35">
        <v>44</v>
      </c>
      <c r="DT19" s="35">
        <v>4</v>
      </c>
      <c r="DU19" s="1">
        <v>240</v>
      </c>
      <c r="DV19" s="1">
        <v>21600</v>
      </c>
      <c r="DW19" s="48">
        <v>94</v>
      </c>
      <c r="DX19" s="47"/>
      <c r="DY19" s="2">
        <v>1</v>
      </c>
      <c r="DZ19" s="2"/>
      <c r="EA19" s="2">
        <v>46</v>
      </c>
      <c r="EB19" s="45">
        <v>3.9574468085106385</v>
      </c>
      <c r="EC19" s="1">
        <v>237.44680851063831</v>
      </c>
      <c r="ED19" s="1">
        <v>22320</v>
      </c>
      <c r="EE19" s="48">
        <v>89</v>
      </c>
      <c r="EF19" s="47"/>
      <c r="EG19" s="2">
        <v>1</v>
      </c>
      <c r="EH19" s="2"/>
      <c r="EI19" s="2">
        <v>44</v>
      </c>
      <c r="EJ19" s="45">
        <v>4.1797752808988768</v>
      </c>
      <c r="EK19" s="1">
        <v>250.7865168539326</v>
      </c>
      <c r="EL19" s="1">
        <v>22320</v>
      </c>
      <c r="EM19" s="48">
        <v>100</v>
      </c>
      <c r="EN19" s="47"/>
      <c r="EO19" s="2">
        <v>2</v>
      </c>
      <c r="EP19" s="2"/>
      <c r="EQ19" s="2">
        <v>44</v>
      </c>
      <c r="ER19" s="45">
        <v>3.66</v>
      </c>
      <c r="ES19" s="1">
        <v>219.60000000000002</v>
      </c>
      <c r="ET19" s="1">
        <v>21960.000000000004</v>
      </c>
      <c r="EU19" s="48">
        <v>109</v>
      </c>
      <c r="EV19" s="47"/>
      <c r="EW19" s="2">
        <v>4</v>
      </c>
      <c r="EX19" s="2"/>
      <c r="EY19" s="2">
        <v>43</v>
      </c>
      <c r="EZ19" s="45">
        <v>3.6926605504587156</v>
      </c>
      <c r="FA19" s="1">
        <v>221.55963302752292</v>
      </c>
      <c r="FB19" s="1">
        <v>24150</v>
      </c>
      <c r="FC19" s="48">
        <v>91</v>
      </c>
      <c r="FD19" s="47"/>
      <c r="FE19" s="2">
        <v>2</v>
      </c>
      <c r="FF19" s="2"/>
      <c r="FG19" s="2">
        <v>40</v>
      </c>
      <c r="FH19" s="45">
        <v>3.9670329670329672</v>
      </c>
      <c r="FI19" s="1">
        <v>238.02197802197804</v>
      </c>
      <c r="FJ19" s="1">
        <v>21660.000000000004</v>
      </c>
      <c r="FK19" s="48">
        <v>104</v>
      </c>
      <c r="FL19" s="47"/>
      <c r="FM19" s="2">
        <v>2</v>
      </c>
      <c r="FN19" s="2"/>
      <c r="FO19" s="2">
        <v>41</v>
      </c>
      <c r="FP19" s="45">
        <v>3.875</v>
      </c>
      <c r="FQ19" s="1">
        <v>232.5</v>
      </c>
      <c r="FR19" s="1">
        <v>24180</v>
      </c>
    </row>
    <row r="20" spans="1:174" ht="15" customHeight="1" thickBot="1" x14ac:dyDescent="0.25">
      <c r="A20" s="11" t="s">
        <v>5</v>
      </c>
      <c r="B20" s="2">
        <v>7303</v>
      </c>
      <c r="C20" s="11">
        <v>5</v>
      </c>
      <c r="D20" s="11">
        <v>0</v>
      </c>
      <c r="E20" s="11" t="s">
        <v>6</v>
      </c>
      <c r="F20" s="11">
        <v>2020</v>
      </c>
      <c r="G20" s="9" t="s">
        <v>5</v>
      </c>
      <c r="H20" s="9"/>
      <c r="I20" s="9" t="s">
        <v>15</v>
      </c>
      <c r="J20" s="5"/>
      <c r="K20" s="5"/>
      <c r="L20" s="5" t="s">
        <v>14</v>
      </c>
      <c r="M20" s="5" t="s">
        <v>10</v>
      </c>
      <c r="N20" s="17" t="s">
        <v>0</v>
      </c>
      <c r="O20" s="36">
        <v>0</v>
      </c>
      <c r="P20" s="36">
        <v>0</v>
      </c>
      <c r="Q20" s="36">
        <v>0</v>
      </c>
      <c r="R20" s="36">
        <v>0</v>
      </c>
      <c r="S20" s="35">
        <v>2</v>
      </c>
      <c r="T20" s="36">
        <v>0</v>
      </c>
      <c r="U20" s="48">
        <v>0</v>
      </c>
      <c r="V20" s="48">
        <v>5</v>
      </c>
      <c r="W20" s="48">
        <v>0</v>
      </c>
      <c r="X20" s="48">
        <v>0</v>
      </c>
      <c r="Y20" s="48">
        <v>0</v>
      </c>
      <c r="Z20" s="48">
        <v>0</v>
      </c>
      <c r="AA20" s="1">
        <v>2</v>
      </c>
      <c r="AB20" s="1">
        <v>5</v>
      </c>
      <c r="AC20" s="36">
        <v>0</v>
      </c>
      <c r="AD20" s="36">
        <v>0</v>
      </c>
      <c r="AE20" s="36">
        <v>0</v>
      </c>
      <c r="AF20" s="36">
        <v>0</v>
      </c>
      <c r="AG20" s="35">
        <v>1</v>
      </c>
      <c r="AH20" s="36">
        <v>0</v>
      </c>
      <c r="AI20" s="2">
        <v>0</v>
      </c>
      <c r="AJ20" s="2">
        <v>1</v>
      </c>
      <c r="AK20" s="2">
        <v>0</v>
      </c>
      <c r="AL20" s="2">
        <v>0</v>
      </c>
      <c r="AM20" s="2">
        <v>0</v>
      </c>
      <c r="AN20" s="2">
        <v>0</v>
      </c>
      <c r="AO20" s="35">
        <v>49</v>
      </c>
      <c r="AP20" s="35">
        <v>49</v>
      </c>
      <c r="AQ20" s="35">
        <v>57</v>
      </c>
      <c r="AR20" s="35">
        <v>48</v>
      </c>
      <c r="AS20" s="35">
        <v>45</v>
      </c>
      <c r="AT20" s="35">
        <v>46</v>
      </c>
      <c r="AU20" s="2">
        <v>46</v>
      </c>
      <c r="AV20" s="2">
        <v>39</v>
      </c>
      <c r="AW20" s="2">
        <v>43</v>
      </c>
      <c r="AX20" s="2">
        <v>43</v>
      </c>
      <c r="AY20" s="2">
        <v>38</v>
      </c>
      <c r="AZ20" s="2">
        <v>43</v>
      </c>
      <c r="BA20" s="35">
        <v>0</v>
      </c>
      <c r="BB20" s="35">
        <v>0</v>
      </c>
      <c r="BC20" s="35">
        <v>0</v>
      </c>
      <c r="BD20" s="35">
        <v>0</v>
      </c>
      <c r="BE20" s="1">
        <v>30</v>
      </c>
      <c r="BF20" s="46">
        <v>0</v>
      </c>
      <c r="BG20" s="45"/>
      <c r="BH20" s="45">
        <v>0</v>
      </c>
      <c r="BI20" s="45"/>
      <c r="BJ20" s="45"/>
      <c r="BK20" s="45"/>
      <c r="BL20" s="45"/>
      <c r="BM20" s="1">
        <v>0</v>
      </c>
      <c r="BN20" s="1">
        <v>0</v>
      </c>
      <c r="BO20" s="1">
        <v>0</v>
      </c>
      <c r="BP20" s="1">
        <v>0</v>
      </c>
      <c r="BQ20" s="1">
        <v>30</v>
      </c>
      <c r="BR20" s="1">
        <v>0</v>
      </c>
      <c r="BS20" s="1">
        <v>30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36">
        <v>0</v>
      </c>
      <c r="CB20" s="36"/>
      <c r="CC20" s="36">
        <v>0</v>
      </c>
      <c r="CD20" s="36"/>
      <c r="CE20" s="35">
        <v>49</v>
      </c>
      <c r="CF20" s="35">
        <v>0</v>
      </c>
      <c r="CG20" s="35">
        <v>0</v>
      </c>
      <c r="CH20" s="35">
        <v>0</v>
      </c>
      <c r="CI20" s="36">
        <v>0</v>
      </c>
      <c r="CJ20" s="36"/>
      <c r="CK20" s="36">
        <v>0</v>
      </c>
      <c r="CL20" s="36"/>
      <c r="CM20" s="35">
        <v>49</v>
      </c>
      <c r="CN20" s="35">
        <v>0</v>
      </c>
      <c r="CO20" s="35">
        <v>0</v>
      </c>
      <c r="CP20" s="35">
        <v>0</v>
      </c>
      <c r="CQ20" s="36">
        <v>0</v>
      </c>
      <c r="CR20" s="36"/>
      <c r="CS20" s="36">
        <v>0</v>
      </c>
      <c r="CT20" s="36"/>
      <c r="CU20" s="35">
        <v>57</v>
      </c>
      <c r="CV20" s="35">
        <v>0</v>
      </c>
      <c r="CW20" s="35">
        <v>0</v>
      </c>
      <c r="CX20" s="35">
        <v>0</v>
      </c>
      <c r="CY20" s="36">
        <v>0</v>
      </c>
      <c r="CZ20" s="36"/>
      <c r="DA20" s="36">
        <v>0</v>
      </c>
      <c r="DB20" s="36"/>
      <c r="DC20" s="35">
        <v>48</v>
      </c>
      <c r="DD20" s="35">
        <v>0</v>
      </c>
      <c r="DE20" s="35">
        <v>0</v>
      </c>
      <c r="DF20" s="35">
        <v>0</v>
      </c>
      <c r="DG20" s="36">
        <v>0</v>
      </c>
      <c r="DH20" s="36"/>
      <c r="DI20" s="36">
        <v>0</v>
      </c>
      <c r="DJ20" s="36"/>
      <c r="DK20" s="35">
        <v>45</v>
      </c>
      <c r="DL20" s="35">
        <v>0</v>
      </c>
      <c r="DM20" s="35">
        <v>0</v>
      </c>
      <c r="DN20" s="35">
        <v>0</v>
      </c>
      <c r="DO20" s="36">
        <v>0</v>
      </c>
      <c r="DP20" s="36"/>
      <c r="DQ20" s="36">
        <v>0</v>
      </c>
      <c r="DR20" s="36"/>
      <c r="DS20" s="35">
        <v>46</v>
      </c>
      <c r="DT20" s="35">
        <v>0</v>
      </c>
      <c r="DU20" s="1">
        <v>0</v>
      </c>
      <c r="DV20" s="1">
        <v>0</v>
      </c>
      <c r="DW20" s="48">
        <v>1</v>
      </c>
      <c r="DX20" s="47"/>
      <c r="DY20" s="2">
        <v>1</v>
      </c>
      <c r="DZ20" s="2"/>
      <c r="EA20" s="2">
        <v>46</v>
      </c>
      <c r="EB20" s="45">
        <v>0</v>
      </c>
      <c r="EC20" s="1">
        <v>0</v>
      </c>
      <c r="ED20" s="1">
        <v>0</v>
      </c>
      <c r="EE20" s="48">
        <v>0</v>
      </c>
      <c r="EF20" s="47"/>
      <c r="EG20" s="2">
        <v>0</v>
      </c>
      <c r="EH20" s="2"/>
      <c r="EI20" s="2">
        <v>39</v>
      </c>
      <c r="EJ20" s="45"/>
      <c r="EK20" s="1">
        <v>0</v>
      </c>
      <c r="EL20" s="1">
        <v>0</v>
      </c>
      <c r="EM20" s="48">
        <v>0</v>
      </c>
      <c r="EN20" s="47"/>
      <c r="EO20" s="2">
        <v>0</v>
      </c>
      <c r="EP20" s="2"/>
      <c r="EQ20" s="2">
        <v>43</v>
      </c>
      <c r="ER20" s="45"/>
      <c r="EU20" s="48">
        <v>0</v>
      </c>
      <c r="EV20" s="47"/>
      <c r="EW20" s="2">
        <v>0</v>
      </c>
      <c r="EX20" s="2"/>
      <c r="EY20" s="2">
        <v>43</v>
      </c>
      <c r="EZ20" s="45"/>
      <c r="FC20" s="48">
        <v>3</v>
      </c>
      <c r="FD20" s="47"/>
      <c r="FE20" s="2">
        <v>1</v>
      </c>
      <c r="FF20" s="2"/>
      <c r="FG20" s="2">
        <v>38</v>
      </c>
      <c r="FH20" s="45">
        <v>0.66666666666666663</v>
      </c>
      <c r="FI20" s="1">
        <v>40</v>
      </c>
      <c r="FJ20" s="1">
        <v>120</v>
      </c>
      <c r="FK20" s="48">
        <v>0</v>
      </c>
      <c r="FL20" s="47"/>
      <c r="FM20" s="2">
        <v>0</v>
      </c>
      <c r="FN20" s="2"/>
      <c r="FO20" s="2">
        <v>43</v>
      </c>
      <c r="FP20" s="45"/>
    </row>
    <row r="21" spans="1:174" ht="15" thickBot="1" x14ac:dyDescent="0.25">
      <c r="A21" s="11" t="s">
        <v>5</v>
      </c>
      <c r="C21" s="12">
        <v>11</v>
      </c>
      <c r="D21" s="12">
        <v>1</v>
      </c>
      <c r="E21" s="11" t="s">
        <v>13</v>
      </c>
      <c r="F21" s="11">
        <v>2020</v>
      </c>
      <c r="G21" s="9" t="s">
        <v>5</v>
      </c>
      <c r="I21" s="1" t="s">
        <v>12</v>
      </c>
      <c r="J21" s="1" t="s">
        <v>8</v>
      </c>
      <c r="L21" s="1" t="s">
        <v>11</v>
      </c>
      <c r="M21" s="1" t="s">
        <v>10</v>
      </c>
      <c r="N21" s="17" t="s">
        <v>0</v>
      </c>
      <c r="O21" s="35">
        <v>6</v>
      </c>
      <c r="P21" s="35">
        <v>18</v>
      </c>
      <c r="Q21" s="36">
        <v>0</v>
      </c>
      <c r="R21" s="35">
        <v>10</v>
      </c>
      <c r="S21" s="35">
        <v>1</v>
      </c>
      <c r="T21" s="36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1">
        <v>35</v>
      </c>
      <c r="AB21" s="1">
        <v>0</v>
      </c>
      <c r="AC21" s="35">
        <v>2</v>
      </c>
      <c r="AD21" s="35">
        <v>2</v>
      </c>
      <c r="AE21" s="36">
        <v>0</v>
      </c>
      <c r="AF21" s="35">
        <v>2</v>
      </c>
      <c r="AG21" s="35">
        <v>1</v>
      </c>
      <c r="AH21" s="36">
        <v>0</v>
      </c>
      <c r="AI21" s="42">
        <v>0</v>
      </c>
      <c r="AJ21" s="42">
        <v>0</v>
      </c>
      <c r="AK21" s="42">
        <v>0</v>
      </c>
      <c r="AL21" s="42">
        <v>0</v>
      </c>
      <c r="AM21" s="42">
        <v>0</v>
      </c>
      <c r="AN21" s="42">
        <v>0</v>
      </c>
      <c r="AO21" s="35">
        <v>7</v>
      </c>
      <c r="AP21" s="35">
        <v>7</v>
      </c>
      <c r="AQ21" s="35">
        <v>7</v>
      </c>
      <c r="AR21" s="35">
        <v>10</v>
      </c>
      <c r="AS21" s="35">
        <v>4</v>
      </c>
      <c r="AT21" s="35">
        <v>4</v>
      </c>
      <c r="AU21" s="42">
        <v>9</v>
      </c>
      <c r="AV21" s="42">
        <v>11</v>
      </c>
      <c r="AW21" s="42">
        <v>14</v>
      </c>
      <c r="AX21" s="42">
        <v>0</v>
      </c>
      <c r="AY21" s="42">
        <v>0</v>
      </c>
      <c r="AZ21" s="42">
        <v>0</v>
      </c>
      <c r="BA21" s="35">
        <v>79.999980000000008</v>
      </c>
      <c r="BB21" s="35">
        <v>96.666659999999993</v>
      </c>
      <c r="BC21" s="35">
        <v>0</v>
      </c>
      <c r="BD21" s="35">
        <v>147</v>
      </c>
      <c r="BE21" s="1">
        <v>30</v>
      </c>
      <c r="BF21" s="46">
        <v>0</v>
      </c>
      <c r="BG21" s="45"/>
      <c r="BH21" s="45"/>
      <c r="BI21" s="45"/>
      <c r="BJ21" s="45"/>
      <c r="BK21" s="45"/>
      <c r="BL21" s="45"/>
      <c r="BM21" s="1">
        <v>159.99996000000002</v>
      </c>
      <c r="BN21" s="1">
        <v>193.33331999999999</v>
      </c>
      <c r="BO21" s="1">
        <v>0</v>
      </c>
      <c r="BP21" s="1">
        <v>294</v>
      </c>
      <c r="BQ21" s="1">
        <v>30</v>
      </c>
      <c r="BR21" s="1">
        <v>0</v>
      </c>
      <c r="BS21" s="1">
        <v>677.33328000000006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35">
        <v>12</v>
      </c>
      <c r="CB21" s="35"/>
      <c r="CC21" s="35">
        <v>2</v>
      </c>
      <c r="CD21" s="35"/>
      <c r="CE21" s="35">
        <v>7</v>
      </c>
      <c r="CF21" s="35">
        <v>0.70833299999999999</v>
      </c>
      <c r="CG21" s="35">
        <v>42.499980000000001</v>
      </c>
      <c r="CH21" s="35">
        <v>509.99976000000004</v>
      </c>
      <c r="CI21" s="35">
        <v>6</v>
      </c>
      <c r="CJ21" s="35"/>
      <c r="CK21" s="35">
        <v>2</v>
      </c>
      <c r="CL21" s="35"/>
      <c r="CM21" s="35">
        <v>7</v>
      </c>
      <c r="CN21" s="35">
        <v>0.83333299999999999</v>
      </c>
      <c r="CO21" s="35">
        <v>49.999980000000001</v>
      </c>
      <c r="CP21" s="35">
        <v>299.99988000000002</v>
      </c>
      <c r="CQ21" s="36">
        <v>0</v>
      </c>
      <c r="CR21" s="36"/>
      <c r="CS21" s="36">
        <v>0</v>
      </c>
      <c r="CT21" s="36"/>
      <c r="CU21" s="35">
        <v>7</v>
      </c>
      <c r="CV21" s="35">
        <v>0</v>
      </c>
      <c r="CW21" s="35">
        <v>0</v>
      </c>
      <c r="CX21" s="35">
        <v>0</v>
      </c>
      <c r="CY21" s="36">
        <v>0</v>
      </c>
      <c r="CZ21" s="36"/>
      <c r="DA21" s="36">
        <v>0</v>
      </c>
      <c r="DB21" s="36"/>
      <c r="DC21" s="35">
        <v>10</v>
      </c>
      <c r="DD21" s="35">
        <v>0</v>
      </c>
      <c r="DE21" s="35">
        <v>0</v>
      </c>
      <c r="DF21" s="35">
        <v>0</v>
      </c>
      <c r="DG21" s="36">
        <v>0</v>
      </c>
      <c r="DH21" s="36"/>
      <c r="DI21" s="36">
        <v>0</v>
      </c>
      <c r="DJ21" s="36"/>
      <c r="DK21" s="35">
        <v>4</v>
      </c>
      <c r="DL21" s="35">
        <v>0</v>
      </c>
      <c r="DM21" s="35">
        <v>0</v>
      </c>
      <c r="DN21" s="35">
        <v>0</v>
      </c>
      <c r="DO21" s="36">
        <v>0</v>
      </c>
      <c r="DP21" s="36"/>
      <c r="DQ21" s="36">
        <v>0</v>
      </c>
      <c r="DR21" s="36"/>
      <c r="DS21" s="35">
        <v>4</v>
      </c>
      <c r="DT21" s="35">
        <v>0</v>
      </c>
      <c r="DU21" s="1">
        <v>0</v>
      </c>
      <c r="DV21" s="1">
        <v>0</v>
      </c>
      <c r="DW21" s="44">
        <v>2</v>
      </c>
      <c r="DX21" s="43"/>
      <c r="DY21" s="42">
        <v>1</v>
      </c>
      <c r="DZ21" s="42"/>
      <c r="EA21" s="42">
        <v>9</v>
      </c>
      <c r="EB21" s="41">
        <v>0</v>
      </c>
      <c r="EC21" s="1">
        <v>0</v>
      </c>
      <c r="ED21" s="1">
        <v>0</v>
      </c>
      <c r="EE21" s="44">
        <v>0</v>
      </c>
      <c r="EF21" s="43"/>
      <c r="EG21" s="42">
        <v>0</v>
      </c>
      <c r="EH21" s="42"/>
      <c r="EI21" s="42">
        <v>11</v>
      </c>
      <c r="EJ21" s="41"/>
      <c r="EK21" s="1">
        <v>0</v>
      </c>
      <c r="EL21" s="1">
        <v>0</v>
      </c>
      <c r="EM21" s="44">
        <v>0</v>
      </c>
      <c r="EN21" s="43"/>
      <c r="EO21" s="42">
        <v>0</v>
      </c>
      <c r="EP21" s="42"/>
      <c r="EQ21" s="42">
        <v>14</v>
      </c>
      <c r="ER21" s="41"/>
      <c r="EU21" s="44">
        <v>0</v>
      </c>
      <c r="EV21" s="43"/>
      <c r="EW21" s="42">
        <v>0</v>
      </c>
      <c r="EX21" s="42"/>
      <c r="EY21" s="42">
        <v>0</v>
      </c>
      <c r="EZ21" s="41"/>
      <c r="FC21" s="44">
        <v>0</v>
      </c>
      <c r="FD21" s="43"/>
      <c r="FE21" s="42">
        <v>0</v>
      </c>
      <c r="FF21" s="42"/>
      <c r="FG21" s="42">
        <v>0</v>
      </c>
      <c r="FH21" s="41"/>
      <c r="FK21" s="44">
        <v>0</v>
      </c>
      <c r="FL21" s="43"/>
      <c r="FM21" s="42">
        <v>0</v>
      </c>
      <c r="FN21" s="42"/>
      <c r="FO21" s="42">
        <v>0</v>
      </c>
      <c r="FP21" s="41"/>
    </row>
    <row r="22" spans="1:174" x14ac:dyDescent="0.2">
      <c r="A22" s="11" t="s">
        <v>5</v>
      </c>
      <c r="B22" s="2">
        <v>7103</v>
      </c>
      <c r="C22" s="11">
        <v>1</v>
      </c>
      <c r="D22" s="11">
        <v>1</v>
      </c>
      <c r="E22" s="11" t="s">
        <v>13</v>
      </c>
      <c r="F22" s="10">
        <v>2021</v>
      </c>
      <c r="G22" s="9" t="s">
        <v>5</v>
      </c>
      <c r="H22" s="5"/>
      <c r="I22" s="9" t="s">
        <v>21</v>
      </c>
      <c r="J22" s="5" t="s">
        <v>8</v>
      </c>
      <c r="K22" s="5"/>
      <c r="L22" s="5" t="s">
        <v>11</v>
      </c>
      <c r="M22" s="5" t="s">
        <v>10</v>
      </c>
      <c r="N22" s="17" t="s">
        <v>0</v>
      </c>
      <c r="O22" s="20">
        <v>2</v>
      </c>
      <c r="P22" s="20">
        <v>4</v>
      </c>
      <c r="Q22" s="20">
        <v>6</v>
      </c>
      <c r="R22" s="20">
        <v>31</v>
      </c>
      <c r="S22" s="20">
        <v>10</v>
      </c>
      <c r="T22" s="20">
        <v>2</v>
      </c>
      <c r="U22" s="20">
        <v>11</v>
      </c>
      <c r="V22" s="20">
        <v>16</v>
      </c>
      <c r="W22" s="34">
        <v>12</v>
      </c>
      <c r="X22" s="20">
        <v>5</v>
      </c>
      <c r="Y22" s="20">
        <v>3</v>
      </c>
      <c r="Z22" s="20">
        <v>17</v>
      </c>
      <c r="AA22" s="1">
        <v>55</v>
      </c>
      <c r="AB22" s="1">
        <v>64</v>
      </c>
      <c r="AC22" s="3">
        <v>1</v>
      </c>
      <c r="AD22" s="3">
        <v>2</v>
      </c>
      <c r="AE22" s="3">
        <v>3</v>
      </c>
      <c r="AF22" s="3">
        <v>8</v>
      </c>
      <c r="AG22" s="3">
        <v>5</v>
      </c>
      <c r="AH22" s="3">
        <v>2</v>
      </c>
      <c r="AI22" s="3">
        <v>3</v>
      </c>
      <c r="AJ22" s="3">
        <v>4</v>
      </c>
      <c r="AK22" s="3">
        <v>7</v>
      </c>
      <c r="AL22" s="3">
        <v>3</v>
      </c>
      <c r="AM22" s="3">
        <v>2</v>
      </c>
      <c r="AN22" s="3">
        <v>4</v>
      </c>
      <c r="AO22" s="3">
        <v>63</v>
      </c>
      <c r="AP22" s="3">
        <v>66</v>
      </c>
      <c r="AQ22" s="3">
        <v>62</v>
      </c>
      <c r="AR22" s="3">
        <v>82</v>
      </c>
      <c r="AS22" s="3">
        <v>86</v>
      </c>
      <c r="AT22" s="3">
        <v>78</v>
      </c>
      <c r="AU22" s="3">
        <v>76</v>
      </c>
      <c r="AV22" s="3">
        <v>70</v>
      </c>
      <c r="AW22" s="3">
        <v>68</v>
      </c>
      <c r="AX22" s="3">
        <v>83</v>
      </c>
      <c r="AY22" s="3">
        <v>67</v>
      </c>
      <c r="AZ22" s="3">
        <v>70</v>
      </c>
      <c r="BA22" s="1">
        <v>60</v>
      </c>
      <c r="BB22" s="1">
        <v>82.5</v>
      </c>
      <c r="BC22" s="1">
        <v>81.66</v>
      </c>
      <c r="BD22" s="1">
        <v>77.41935483870968</v>
      </c>
      <c r="BE22" s="1">
        <v>45.996000000000002</v>
      </c>
      <c r="BF22" s="1">
        <v>30</v>
      </c>
      <c r="BG22" s="1">
        <v>85.909090909090907</v>
      </c>
      <c r="BH22" s="1">
        <v>63.75</v>
      </c>
      <c r="BI22" s="1">
        <v>100</v>
      </c>
      <c r="BJ22" s="1">
        <v>53.4</v>
      </c>
      <c r="BK22" s="1">
        <v>50</v>
      </c>
      <c r="BL22" s="1">
        <v>63.529411764705884</v>
      </c>
      <c r="BM22" s="1">
        <v>120</v>
      </c>
      <c r="BN22" s="1">
        <v>330</v>
      </c>
      <c r="BO22" s="1">
        <v>489.96</v>
      </c>
      <c r="BP22" s="1">
        <v>2400</v>
      </c>
      <c r="BQ22" s="1">
        <v>459.96000000000004</v>
      </c>
      <c r="BR22" s="1">
        <v>60</v>
      </c>
      <c r="BS22" s="1">
        <v>3859.92</v>
      </c>
      <c r="BT22" s="1">
        <v>945</v>
      </c>
      <c r="BU22" s="1">
        <v>1020</v>
      </c>
      <c r="BV22" s="1">
        <v>1200</v>
      </c>
      <c r="BW22" s="1">
        <v>267</v>
      </c>
      <c r="BX22" s="1">
        <v>150</v>
      </c>
      <c r="BY22" s="1">
        <v>1080</v>
      </c>
      <c r="BZ22" s="1">
        <v>4662</v>
      </c>
      <c r="CA22" s="20">
        <v>1</v>
      </c>
      <c r="CB22" s="34"/>
      <c r="CC22" s="3">
        <v>1</v>
      </c>
      <c r="CD22" s="3"/>
      <c r="CE22" s="3">
        <v>63</v>
      </c>
      <c r="CF22" s="15">
        <v>1</v>
      </c>
      <c r="CG22" s="1">
        <v>60</v>
      </c>
      <c r="CH22" s="1">
        <v>60</v>
      </c>
      <c r="CI22" s="1">
        <v>13</v>
      </c>
      <c r="CK22" s="1">
        <v>3</v>
      </c>
      <c r="CM22" s="1">
        <v>66</v>
      </c>
      <c r="CN22" s="1">
        <v>1.0640769230769231</v>
      </c>
      <c r="CO22" s="1">
        <v>63.844615384615388</v>
      </c>
      <c r="CP22" s="1">
        <v>829.98</v>
      </c>
      <c r="CQ22" s="1">
        <v>6</v>
      </c>
      <c r="CS22" s="1">
        <v>4</v>
      </c>
      <c r="CU22" s="1">
        <v>62</v>
      </c>
      <c r="CV22" s="1">
        <v>0.66666666666666663</v>
      </c>
      <c r="CW22" s="1">
        <v>40</v>
      </c>
      <c r="CX22" s="1">
        <v>240</v>
      </c>
      <c r="CY22" s="1">
        <v>18</v>
      </c>
      <c r="DA22" s="1">
        <v>4</v>
      </c>
      <c r="DC22" s="1">
        <v>82</v>
      </c>
      <c r="DD22" s="1">
        <v>1.0644444444444445</v>
      </c>
      <c r="DE22" s="1">
        <v>63.866666666666674</v>
      </c>
      <c r="DF22" s="1">
        <v>1149.6000000000001</v>
      </c>
      <c r="DG22" s="1">
        <v>20</v>
      </c>
      <c r="DI22" s="1">
        <v>6</v>
      </c>
      <c r="DK22" s="1">
        <v>86</v>
      </c>
      <c r="DL22" s="1">
        <v>0.85399999999999987</v>
      </c>
      <c r="DM22" s="1">
        <v>51.239999999999995</v>
      </c>
      <c r="DN22" s="1">
        <v>1024.8</v>
      </c>
      <c r="DO22" s="1">
        <v>6</v>
      </c>
      <c r="DQ22" s="1">
        <v>2</v>
      </c>
      <c r="DS22" s="1">
        <v>78</v>
      </c>
      <c r="DT22" s="1">
        <v>0.65</v>
      </c>
      <c r="DU22" s="1">
        <v>39</v>
      </c>
      <c r="DV22" s="1">
        <v>234</v>
      </c>
      <c r="DW22" s="1">
        <v>14</v>
      </c>
      <c r="DY22" s="1">
        <v>5</v>
      </c>
      <c r="EA22" s="1">
        <v>76</v>
      </c>
      <c r="EB22" s="1">
        <v>1.407142857142857</v>
      </c>
      <c r="EC22" s="1">
        <v>84.428571428571416</v>
      </c>
      <c r="ED22" s="1">
        <v>1181.9999999999998</v>
      </c>
      <c r="EE22" s="1">
        <v>1</v>
      </c>
      <c r="EG22" s="1">
        <v>1</v>
      </c>
      <c r="EI22" s="1">
        <v>70</v>
      </c>
      <c r="EJ22" s="1">
        <v>1</v>
      </c>
      <c r="EK22" s="1">
        <v>60</v>
      </c>
      <c r="EL22" s="1">
        <v>60</v>
      </c>
      <c r="EM22" s="1">
        <v>9</v>
      </c>
      <c r="EO22" s="1">
        <v>2</v>
      </c>
      <c r="EQ22" s="1">
        <v>68</v>
      </c>
      <c r="ER22" s="1">
        <v>1.0333333333333334</v>
      </c>
      <c r="ES22" s="1">
        <v>62.000000000000007</v>
      </c>
      <c r="ET22" s="1">
        <v>558.00000000000011</v>
      </c>
      <c r="EU22" s="1">
        <v>3</v>
      </c>
      <c r="EW22" s="1">
        <v>1</v>
      </c>
      <c r="EY22" s="1">
        <v>83</v>
      </c>
      <c r="EZ22" s="1">
        <v>1</v>
      </c>
      <c r="FA22" s="1">
        <v>60</v>
      </c>
      <c r="FB22" s="1">
        <v>180</v>
      </c>
      <c r="FC22" s="1">
        <v>8</v>
      </c>
      <c r="FE22" s="1">
        <v>3</v>
      </c>
      <c r="FG22" s="1">
        <v>67</v>
      </c>
      <c r="FH22" s="1">
        <v>0.9375</v>
      </c>
      <c r="FI22" s="1">
        <v>56.25</v>
      </c>
      <c r="FJ22" s="1">
        <v>450</v>
      </c>
      <c r="FK22" s="1">
        <v>36</v>
      </c>
      <c r="FM22" s="1">
        <v>9</v>
      </c>
      <c r="FO22" s="1">
        <v>70</v>
      </c>
      <c r="FP22" s="1">
        <v>1.2194444444444443</v>
      </c>
      <c r="FQ22" s="1">
        <v>73.166666666666657</v>
      </c>
      <c r="FR22" s="1">
        <v>2633.9999999999995</v>
      </c>
    </row>
    <row r="23" spans="1:174" ht="14.25" customHeight="1" x14ac:dyDescent="0.2">
      <c r="A23" s="11" t="s">
        <v>5</v>
      </c>
      <c r="B23" s="2">
        <v>7301</v>
      </c>
      <c r="C23" s="11">
        <v>2</v>
      </c>
      <c r="D23" s="11">
        <v>0</v>
      </c>
      <c r="E23" s="11" t="s">
        <v>6</v>
      </c>
      <c r="F23" s="10">
        <v>2021</v>
      </c>
      <c r="G23" s="9" t="s">
        <v>5</v>
      </c>
      <c r="H23" s="5"/>
      <c r="I23" s="9" t="s">
        <v>20</v>
      </c>
      <c r="J23" s="5"/>
      <c r="K23" s="5"/>
      <c r="L23" s="5" t="s">
        <v>19</v>
      </c>
      <c r="M23" s="5" t="s">
        <v>10</v>
      </c>
      <c r="N23" s="17" t="s">
        <v>0</v>
      </c>
      <c r="O23" s="20">
        <v>0</v>
      </c>
      <c r="P23" s="20">
        <v>0</v>
      </c>
      <c r="Q23" s="20">
        <v>0</v>
      </c>
      <c r="R23" s="20">
        <v>3</v>
      </c>
      <c r="S23" s="20">
        <v>7</v>
      </c>
      <c r="T23" s="20">
        <v>2</v>
      </c>
      <c r="U23" s="20">
        <v>0</v>
      </c>
      <c r="V23" s="20">
        <v>0</v>
      </c>
      <c r="W23" s="34">
        <v>0</v>
      </c>
      <c r="X23" s="20">
        <v>0</v>
      </c>
      <c r="Y23" s="20">
        <v>0</v>
      </c>
      <c r="Z23" s="20">
        <v>1</v>
      </c>
      <c r="AA23" s="1">
        <v>12</v>
      </c>
      <c r="AB23" s="1">
        <v>1</v>
      </c>
      <c r="AC23" s="3">
        <v>0</v>
      </c>
      <c r="AD23" s="3">
        <v>0</v>
      </c>
      <c r="AE23" s="3">
        <v>0</v>
      </c>
      <c r="AF23" s="3">
        <v>1</v>
      </c>
      <c r="AG23" s="3">
        <v>2</v>
      </c>
      <c r="AH23" s="3">
        <v>1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1</v>
      </c>
      <c r="AO23" s="3">
        <v>42</v>
      </c>
      <c r="AP23" s="3">
        <v>42</v>
      </c>
      <c r="AQ23" s="3">
        <v>44</v>
      </c>
      <c r="AR23" s="3">
        <v>40</v>
      </c>
      <c r="AS23" s="3">
        <v>47</v>
      </c>
      <c r="AT23" s="3">
        <v>47</v>
      </c>
      <c r="AU23" s="3">
        <v>39</v>
      </c>
      <c r="AV23" s="3">
        <v>41</v>
      </c>
      <c r="AW23" s="3">
        <v>43</v>
      </c>
      <c r="AX23" s="3">
        <v>39</v>
      </c>
      <c r="AY23" s="3">
        <v>37</v>
      </c>
      <c r="AZ23" s="3">
        <v>40</v>
      </c>
      <c r="BA23" s="1">
        <v>0</v>
      </c>
      <c r="BB23" s="1">
        <v>0</v>
      </c>
      <c r="BC23" s="1">
        <v>0</v>
      </c>
      <c r="BD23" s="1">
        <v>80</v>
      </c>
      <c r="BE23" s="1">
        <v>42.857142857142861</v>
      </c>
      <c r="BF23" s="1">
        <v>45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45</v>
      </c>
      <c r="BM23" s="1">
        <v>0</v>
      </c>
      <c r="BN23" s="1">
        <v>0</v>
      </c>
      <c r="BO23" s="1">
        <v>0</v>
      </c>
      <c r="BP23" s="1">
        <v>240</v>
      </c>
      <c r="BQ23" s="1">
        <v>300</v>
      </c>
      <c r="BR23" s="1">
        <v>90</v>
      </c>
      <c r="BS23" s="1">
        <v>630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45</v>
      </c>
      <c r="BZ23" s="1">
        <v>45</v>
      </c>
      <c r="CA23" s="20">
        <v>1</v>
      </c>
      <c r="CB23" s="34"/>
      <c r="CC23" s="3">
        <v>1</v>
      </c>
      <c r="CD23" s="3"/>
      <c r="CE23" s="3">
        <v>42</v>
      </c>
      <c r="CF23" s="15">
        <v>0.5</v>
      </c>
      <c r="CG23" s="1">
        <v>30</v>
      </c>
      <c r="CH23" s="1">
        <v>30</v>
      </c>
      <c r="CI23" s="1">
        <v>1</v>
      </c>
      <c r="CK23" s="1">
        <v>1</v>
      </c>
      <c r="CM23" s="1">
        <v>42</v>
      </c>
      <c r="CN23" s="1">
        <v>0.5</v>
      </c>
      <c r="CO23" s="1">
        <v>30</v>
      </c>
      <c r="CP23" s="1">
        <v>30</v>
      </c>
      <c r="CQ23" s="1">
        <v>2</v>
      </c>
      <c r="CS23" s="1">
        <v>1</v>
      </c>
      <c r="CU23" s="1">
        <v>44</v>
      </c>
      <c r="CV23" s="1">
        <v>1</v>
      </c>
      <c r="CW23" s="1">
        <v>60</v>
      </c>
      <c r="CX23" s="1">
        <v>120</v>
      </c>
      <c r="CY23" s="1">
        <v>9</v>
      </c>
      <c r="DA23" s="1">
        <v>3</v>
      </c>
      <c r="DC23" s="1">
        <v>40</v>
      </c>
      <c r="DD23" s="1">
        <v>0.82777777777777783</v>
      </c>
      <c r="DE23" s="1">
        <v>49.666666666666671</v>
      </c>
      <c r="DF23" s="1">
        <v>447.00000000000006</v>
      </c>
      <c r="DG23" s="1">
        <v>0</v>
      </c>
      <c r="DI23" s="1">
        <v>0</v>
      </c>
      <c r="DK23" s="1">
        <v>47</v>
      </c>
      <c r="DL23" s="1">
        <v>0</v>
      </c>
      <c r="DM23" s="1">
        <v>0</v>
      </c>
      <c r="DN23" s="1">
        <v>0</v>
      </c>
      <c r="DO23" s="1">
        <v>0</v>
      </c>
      <c r="DQ23" s="1">
        <v>0</v>
      </c>
      <c r="DS23" s="1">
        <v>47</v>
      </c>
      <c r="DT23" s="1">
        <v>0</v>
      </c>
      <c r="DU23" s="1">
        <v>0</v>
      </c>
      <c r="DV23" s="1">
        <v>0</v>
      </c>
      <c r="DW23" s="1">
        <v>0</v>
      </c>
      <c r="DY23" s="1">
        <v>0</v>
      </c>
      <c r="EA23" s="1">
        <v>39</v>
      </c>
      <c r="EB23" s="1">
        <v>0</v>
      </c>
      <c r="EC23" s="1">
        <v>0</v>
      </c>
      <c r="ED23" s="1">
        <v>0</v>
      </c>
      <c r="EE23" s="1">
        <v>1</v>
      </c>
      <c r="EG23" s="1">
        <v>0</v>
      </c>
      <c r="EI23" s="1">
        <v>41</v>
      </c>
      <c r="EJ23" s="1">
        <v>0</v>
      </c>
      <c r="EK23" s="1">
        <v>0</v>
      </c>
      <c r="EL23" s="1">
        <v>0</v>
      </c>
      <c r="EM23" s="1">
        <v>4</v>
      </c>
      <c r="EO23" s="1">
        <v>1</v>
      </c>
      <c r="EQ23" s="1">
        <v>43</v>
      </c>
      <c r="ER23" s="1">
        <v>0.5</v>
      </c>
      <c r="ES23" s="1">
        <v>30</v>
      </c>
      <c r="ET23" s="1">
        <v>120</v>
      </c>
      <c r="EU23" s="1">
        <v>0</v>
      </c>
      <c r="EW23" s="1">
        <v>0</v>
      </c>
      <c r="EY23" s="1">
        <v>39</v>
      </c>
      <c r="EZ23" s="1">
        <v>0</v>
      </c>
      <c r="FA23" s="1">
        <v>0</v>
      </c>
      <c r="FB23" s="1">
        <v>0</v>
      </c>
      <c r="FC23" s="1">
        <v>0</v>
      </c>
      <c r="FE23" s="1">
        <v>0</v>
      </c>
      <c r="FG23" s="1">
        <v>37</v>
      </c>
      <c r="FH23" s="1">
        <v>0</v>
      </c>
      <c r="FI23" s="1">
        <v>0</v>
      </c>
      <c r="FJ23" s="1">
        <v>0</v>
      </c>
      <c r="FK23" s="1">
        <v>0</v>
      </c>
      <c r="FM23" s="1">
        <v>0</v>
      </c>
      <c r="FO23" s="1">
        <v>40</v>
      </c>
      <c r="FP23" s="1">
        <v>0</v>
      </c>
      <c r="FQ23" s="1">
        <v>0</v>
      </c>
      <c r="FR23" s="1">
        <v>0</v>
      </c>
    </row>
    <row r="24" spans="1:174" x14ac:dyDescent="0.2">
      <c r="A24" s="11" t="s">
        <v>5</v>
      </c>
      <c r="B24" s="2">
        <v>7104</v>
      </c>
      <c r="C24" s="11">
        <v>3</v>
      </c>
      <c r="D24" s="11">
        <v>1</v>
      </c>
      <c r="E24" s="11" t="s">
        <v>13</v>
      </c>
      <c r="F24" s="10">
        <v>2021</v>
      </c>
      <c r="G24" s="9" t="s">
        <v>5</v>
      </c>
      <c r="H24" s="5"/>
      <c r="I24" s="9" t="s">
        <v>18</v>
      </c>
      <c r="J24" s="5" t="s">
        <v>8</v>
      </c>
      <c r="K24" s="5"/>
      <c r="L24" s="5" t="s">
        <v>11</v>
      </c>
      <c r="M24" s="5" t="s">
        <v>10</v>
      </c>
      <c r="N24" s="17" t="s">
        <v>0</v>
      </c>
      <c r="O24" s="20">
        <v>14</v>
      </c>
      <c r="P24" s="20">
        <v>0</v>
      </c>
      <c r="Q24" s="20">
        <v>11</v>
      </c>
      <c r="R24" s="20">
        <v>6</v>
      </c>
      <c r="S24" s="20">
        <v>2</v>
      </c>
      <c r="T24" s="20">
        <v>10</v>
      </c>
      <c r="U24" s="20">
        <v>9</v>
      </c>
      <c r="V24" s="20">
        <v>0</v>
      </c>
      <c r="W24" s="34">
        <v>14</v>
      </c>
      <c r="X24" s="20">
        <v>15</v>
      </c>
      <c r="Y24" s="20">
        <v>20</v>
      </c>
      <c r="Z24" s="20">
        <v>25</v>
      </c>
      <c r="AA24" s="1">
        <v>43</v>
      </c>
      <c r="AB24" s="1">
        <v>83</v>
      </c>
      <c r="AC24" s="3">
        <v>5</v>
      </c>
      <c r="AD24" s="3">
        <v>0</v>
      </c>
      <c r="AE24" s="3">
        <v>3</v>
      </c>
      <c r="AF24" s="3">
        <v>2</v>
      </c>
      <c r="AG24" s="3">
        <v>1</v>
      </c>
      <c r="AH24" s="3">
        <v>4</v>
      </c>
      <c r="AI24" s="3">
        <v>3</v>
      </c>
      <c r="AJ24" s="3">
        <v>0</v>
      </c>
      <c r="AK24" s="3">
        <v>6</v>
      </c>
      <c r="AL24" s="3">
        <v>5</v>
      </c>
      <c r="AM24" s="3">
        <v>5</v>
      </c>
      <c r="AN24" s="3">
        <v>7</v>
      </c>
      <c r="AO24" s="3">
        <v>103</v>
      </c>
      <c r="AP24" s="3">
        <v>77</v>
      </c>
      <c r="AQ24" s="3">
        <v>89</v>
      </c>
      <c r="AR24" s="3">
        <v>88</v>
      </c>
      <c r="AS24" s="3">
        <v>86</v>
      </c>
      <c r="AT24" s="3">
        <v>94</v>
      </c>
      <c r="AU24" s="3">
        <v>77</v>
      </c>
      <c r="AV24" s="3">
        <v>74</v>
      </c>
      <c r="AW24" s="3">
        <v>78</v>
      </c>
      <c r="AX24" s="3">
        <v>95</v>
      </c>
      <c r="AY24" s="3">
        <v>86</v>
      </c>
      <c r="AZ24" s="3">
        <v>86</v>
      </c>
      <c r="BA24" s="1">
        <v>164.78571428571428</v>
      </c>
      <c r="BB24" s="1">
        <v>0</v>
      </c>
      <c r="BC24" s="1">
        <v>89.454545454545439</v>
      </c>
      <c r="BD24" s="1">
        <v>23.999999999999996</v>
      </c>
      <c r="BE24" s="1">
        <v>60</v>
      </c>
      <c r="BF24" s="1">
        <v>81.900000000000006</v>
      </c>
      <c r="BG24" s="1">
        <v>47</v>
      </c>
      <c r="BH24" s="1">
        <v>0</v>
      </c>
      <c r="BI24" s="1">
        <v>52.8</v>
      </c>
      <c r="BJ24" s="1">
        <v>92.6</v>
      </c>
      <c r="BK24" s="1">
        <v>136.80000000000001</v>
      </c>
      <c r="BL24" s="1">
        <v>73.319999999999993</v>
      </c>
      <c r="BM24" s="1">
        <v>2307</v>
      </c>
      <c r="BN24" s="1">
        <v>0</v>
      </c>
      <c r="BO24" s="1">
        <v>983.99999999999977</v>
      </c>
      <c r="BP24" s="1">
        <v>143.99999999999997</v>
      </c>
      <c r="BQ24" s="1">
        <v>120</v>
      </c>
      <c r="BR24" s="1">
        <v>819</v>
      </c>
      <c r="BS24" s="1">
        <v>4374</v>
      </c>
      <c r="BT24" s="1">
        <v>423</v>
      </c>
      <c r="BU24" s="1">
        <v>0</v>
      </c>
      <c r="BV24" s="1">
        <v>739.19999999999993</v>
      </c>
      <c r="BW24" s="1">
        <v>1389</v>
      </c>
      <c r="BX24" s="1">
        <v>2736</v>
      </c>
      <c r="BY24" s="1">
        <v>1832.9999999999998</v>
      </c>
      <c r="BZ24" s="1">
        <v>7120.2</v>
      </c>
      <c r="CA24" s="20">
        <v>22</v>
      </c>
      <c r="CB24" s="34"/>
      <c r="CC24" s="3">
        <v>7</v>
      </c>
      <c r="CD24" s="3"/>
      <c r="CE24" s="3">
        <v>103</v>
      </c>
      <c r="CF24" s="15">
        <v>1.3204545454545455</v>
      </c>
      <c r="CG24" s="1">
        <v>79.227272727272734</v>
      </c>
      <c r="CH24" s="1">
        <v>1743.0000000000002</v>
      </c>
      <c r="CI24" s="1">
        <v>31</v>
      </c>
      <c r="CK24" s="1">
        <v>3</v>
      </c>
      <c r="CM24" s="1">
        <v>77</v>
      </c>
      <c r="CN24" s="1">
        <v>1.3483870967741935</v>
      </c>
      <c r="CO24" s="1">
        <v>80.903225806451616</v>
      </c>
      <c r="CP24" s="1">
        <v>2508</v>
      </c>
      <c r="CQ24" s="1">
        <v>11</v>
      </c>
      <c r="CS24" s="1">
        <v>3</v>
      </c>
      <c r="CU24" s="1">
        <v>89</v>
      </c>
      <c r="CV24" s="1">
        <v>3.7272727272727271</v>
      </c>
      <c r="CW24" s="1">
        <v>223.63636363636363</v>
      </c>
      <c r="CX24" s="1">
        <v>2460</v>
      </c>
      <c r="CY24" s="1">
        <v>3</v>
      </c>
      <c r="DA24" s="1">
        <v>3</v>
      </c>
      <c r="DC24" s="1">
        <v>88</v>
      </c>
      <c r="DD24" s="1">
        <v>1</v>
      </c>
      <c r="DE24" s="1">
        <v>60</v>
      </c>
      <c r="DF24" s="1">
        <v>180</v>
      </c>
      <c r="DG24" s="1">
        <v>6</v>
      </c>
      <c r="DI24" s="1">
        <v>5</v>
      </c>
      <c r="DK24" s="1">
        <v>86</v>
      </c>
      <c r="DL24" s="1">
        <v>1</v>
      </c>
      <c r="DM24" s="1">
        <v>60</v>
      </c>
      <c r="DN24" s="1">
        <v>360</v>
      </c>
      <c r="DO24" s="1">
        <v>0</v>
      </c>
      <c r="DQ24" s="1">
        <v>0</v>
      </c>
      <c r="DS24" s="1">
        <v>94</v>
      </c>
      <c r="DT24" s="1">
        <v>0</v>
      </c>
      <c r="DU24" s="1">
        <v>0</v>
      </c>
      <c r="DV24" s="1">
        <v>0</v>
      </c>
      <c r="DW24" s="1">
        <v>6</v>
      </c>
      <c r="DY24" s="1">
        <v>3</v>
      </c>
      <c r="EA24" s="1">
        <v>77</v>
      </c>
      <c r="EB24" s="1">
        <v>0.83333333333333337</v>
      </c>
      <c r="EC24" s="1">
        <v>50</v>
      </c>
      <c r="ED24" s="1">
        <v>300</v>
      </c>
      <c r="EE24" s="1">
        <v>5</v>
      </c>
      <c r="EG24" s="1">
        <v>2</v>
      </c>
      <c r="EI24" s="1">
        <v>74</v>
      </c>
      <c r="EJ24" s="1">
        <v>1.6</v>
      </c>
      <c r="EK24" s="1">
        <v>96</v>
      </c>
      <c r="EL24" s="1">
        <v>480</v>
      </c>
      <c r="EM24" s="1">
        <v>32</v>
      </c>
      <c r="EO24" s="1">
        <v>8</v>
      </c>
      <c r="EQ24" s="1">
        <v>78</v>
      </c>
      <c r="ER24" s="1">
        <v>1.1609375</v>
      </c>
      <c r="ES24" s="1">
        <v>69.65625</v>
      </c>
      <c r="ET24" s="1">
        <v>2229</v>
      </c>
      <c r="EU24" s="1">
        <v>28</v>
      </c>
      <c r="EW24" s="1">
        <v>8</v>
      </c>
      <c r="EY24" s="1">
        <v>95</v>
      </c>
      <c r="EZ24" s="1">
        <v>1.6128571428571428</v>
      </c>
      <c r="FA24" s="1">
        <v>96.771428571428572</v>
      </c>
      <c r="FB24" s="1">
        <v>2709.6</v>
      </c>
      <c r="FC24" s="1">
        <v>24</v>
      </c>
      <c r="FE24" s="1">
        <v>7</v>
      </c>
      <c r="FG24" s="1">
        <v>86</v>
      </c>
      <c r="FH24" s="1">
        <v>1.1916666666666667</v>
      </c>
      <c r="FI24" s="1">
        <v>71.5</v>
      </c>
      <c r="FJ24" s="1">
        <v>1716</v>
      </c>
      <c r="FK24" s="1">
        <v>35</v>
      </c>
      <c r="FM24" s="1">
        <v>7</v>
      </c>
      <c r="FO24" s="1">
        <v>86</v>
      </c>
      <c r="FP24" s="1">
        <v>1.2</v>
      </c>
      <c r="FQ24" s="1">
        <v>72</v>
      </c>
      <c r="FR24" s="1">
        <v>2520</v>
      </c>
    </row>
    <row r="25" spans="1:174" x14ac:dyDescent="0.2">
      <c r="A25" s="11" t="s">
        <v>5</v>
      </c>
      <c r="B25" s="2">
        <v>7102</v>
      </c>
      <c r="C25" s="11">
        <v>6</v>
      </c>
      <c r="D25" s="11">
        <v>1</v>
      </c>
      <c r="E25" s="11" t="s">
        <v>13</v>
      </c>
      <c r="F25" s="10">
        <v>2021</v>
      </c>
      <c r="G25" s="9" t="s">
        <v>5</v>
      </c>
      <c r="H25" s="5"/>
      <c r="I25" s="9" t="s">
        <v>17</v>
      </c>
      <c r="J25" s="5" t="s">
        <v>8</v>
      </c>
      <c r="K25" s="5"/>
      <c r="L25" s="5" t="s">
        <v>11</v>
      </c>
      <c r="M25" s="5" t="s">
        <v>10</v>
      </c>
      <c r="N25" s="17" t="s">
        <v>0</v>
      </c>
      <c r="O25" s="20">
        <v>13</v>
      </c>
      <c r="P25" s="20">
        <v>3</v>
      </c>
      <c r="Q25" s="20">
        <v>11</v>
      </c>
      <c r="R25" s="20">
        <v>9</v>
      </c>
      <c r="S25" s="20">
        <v>6</v>
      </c>
      <c r="T25" s="20">
        <v>25</v>
      </c>
      <c r="U25" s="20">
        <v>8</v>
      </c>
      <c r="V25" s="20">
        <v>25</v>
      </c>
      <c r="W25" s="34">
        <v>10</v>
      </c>
      <c r="X25" s="20">
        <v>5</v>
      </c>
      <c r="Y25" s="20">
        <v>10</v>
      </c>
      <c r="Z25" s="20">
        <v>15</v>
      </c>
      <c r="AA25" s="1">
        <v>67</v>
      </c>
      <c r="AB25" s="1">
        <v>73</v>
      </c>
      <c r="AC25" s="3">
        <v>4</v>
      </c>
      <c r="AD25" s="3">
        <v>2</v>
      </c>
      <c r="AE25" s="3">
        <v>3</v>
      </c>
      <c r="AF25" s="3">
        <v>5</v>
      </c>
      <c r="AG25" s="3">
        <v>3</v>
      </c>
      <c r="AH25" s="3">
        <v>5</v>
      </c>
      <c r="AI25" s="3">
        <v>5</v>
      </c>
      <c r="AJ25" s="3">
        <v>9</v>
      </c>
      <c r="AK25" s="3">
        <v>2</v>
      </c>
      <c r="AL25" s="3">
        <v>2</v>
      </c>
      <c r="AM25" s="3">
        <v>4</v>
      </c>
      <c r="AN25" s="3">
        <v>4</v>
      </c>
      <c r="AO25" s="3">
        <v>72</v>
      </c>
      <c r="AP25" s="3">
        <v>72</v>
      </c>
      <c r="AQ25" s="3">
        <v>88</v>
      </c>
      <c r="AR25" s="3">
        <v>72</v>
      </c>
      <c r="AS25" s="3">
        <v>83</v>
      </c>
      <c r="AT25" s="3">
        <v>88</v>
      </c>
      <c r="AU25" s="3">
        <v>84</v>
      </c>
      <c r="AV25" s="3">
        <v>92</v>
      </c>
      <c r="AW25" s="3">
        <v>80</v>
      </c>
      <c r="AX25" s="3">
        <v>86</v>
      </c>
      <c r="AY25" s="3">
        <v>82</v>
      </c>
      <c r="AZ25" s="3">
        <v>88</v>
      </c>
      <c r="BA25" s="1">
        <v>25.384615384615383</v>
      </c>
      <c r="BB25" s="1">
        <v>80</v>
      </c>
      <c r="BC25" s="1">
        <v>51.81818181818182</v>
      </c>
      <c r="BD25" s="1">
        <v>70</v>
      </c>
      <c r="BE25" s="1">
        <v>35</v>
      </c>
      <c r="BF25" s="1">
        <v>27.36</v>
      </c>
      <c r="BG25" s="1">
        <v>86.25</v>
      </c>
      <c r="BH25" s="1">
        <v>84</v>
      </c>
      <c r="BI25" s="1">
        <v>80.099999999999994</v>
      </c>
      <c r="BJ25" s="1">
        <v>90.72</v>
      </c>
      <c r="BK25" s="1">
        <v>73.38000000000001</v>
      </c>
      <c r="BL25" s="1">
        <v>50</v>
      </c>
      <c r="BM25" s="1">
        <v>330</v>
      </c>
      <c r="BN25" s="1">
        <v>240</v>
      </c>
      <c r="BO25" s="1">
        <v>570</v>
      </c>
      <c r="BP25" s="1">
        <v>630</v>
      </c>
      <c r="BQ25" s="1">
        <v>210</v>
      </c>
      <c r="BR25" s="1">
        <v>684</v>
      </c>
      <c r="BS25" s="1">
        <v>2664</v>
      </c>
      <c r="BT25" s="1">
        <v>690</v>
      </c>
      <c r="BU25" s="1">
        <v>2100</v>
      </c>
      <c r="BV25" s="1">
        <v>801</v>
      </c>
      <c r="BW25" s="1">
        <v>453.6</v>
      </c>
      <c r="BX25" s="1">
        <v>733.80000000000007</v>
      </c>
      <c r="BY25" s="1">
        <v>750</v>
      </c>
      <c r="BZ25" s="1">
        <v>5528.4</v>
      </c>
      <c r="CA25" s="20">
        <v>2</v>
      </c>
      <c r="CB25" s="34"/>
      <c r="CC25" s="3">
        <v>2</v>
      </c>
      <c r="CD25" s="3"/>
      <c r="CE25" s="3">
        <v>72</v>
      </c>
      <c r="CF25" s="15">
        <v>0.5</v>
      </c>
      <c r="CG25" s="1">
        <v>30</v>
      </c>
      <c r="CH25" s="1">
        <v>60</v>
      </c>
      <c r="CI25" s="1">
        <v>4</v>
      </c>
      <c r="CK25" s="1">
        <v>3</v>
      </c>
      <c r="CM25" s="1">
        <v>72</v>
      </c>
      <c r="CN25" s="1">
        <v>0.75</v>
      </c>
      <c r="CO25" s="1">
        <v>45</v>
      </c>
      <c r="CP25" s="1">
        <v>180</v>
      </c>
      <c r="CQ25" s="1">
        <v>2</v>
      </c>
      <c r="CS25" s="1">
        <v>2</v>
      </c>
      <c r="CU25" s="1">
        <v>88</v>
      </c>
      <c r="CV25" s="1">
        <v>0.375</v>
      </c>
      <c r="CW25" s="1">
        <v>22.5</v>
      </c>
      <c r="CX25" s="1">
        <v>45</v>
      </c>
      <c r="CY25" s="1">
        <v>2</v>
      </c>
      <c r="DA25" s="1">
        <v>1</v>
      </c>
      <c r="DC25" s="1">
        <v>72</v>
      </c>
      <c r="DD25" s="1">
        <v>1</v>
      </c>
      <c r="DE25" s="1">
        <v>60</v>
      </c>
      <c r="DF25" s="1">
        <v>120</v>
      </c>
      <c r="DG25" s="1">
        <v>7</v>
      </c>
      <c r="DI25" s="1">
        <v>4</v>
      </c>
      <c r="DK25" s="1">
        <v>83</v>
      </c>
      <c r="DL25" s="1">
        <v>0.43571428571428567</v>
      </c>
      <c r="DM25" s="1">
        <v>26.142857142857139</v>
      </c>
      <c r="DN25" s="1">
        <v>182.99999999999997</v>
      </c>
      <c r="DO25" s="1">
        <v>3</v>
      </c>
      <c r="DQ25" s="1">
        <v>2</v>
      </c>
      <c r="DS25" s="1">
        <v>88</v>
      </c>
      <c r="DT25" s="1">
        <v>0.83333333333333337</v>
      </c>
      <c r="DU25" s="1">
        <v>50</v>
      </c>
      <c r="DV25" s="1">
        <v>150</v>
      </c>
      <c r="DW25" s="1">
        <v>8</v>
      </c>
      <c r="DY25" s="1">
        <v>3</v>
      </c>
      <c r="EA25" s="1">
        <v>84</v>
      </c>
      <c r="EB25" s="1">
        <v>0.63124999999999998</v>
      </c>
      <c r="EC25" s="1">
        <v>37.875</v>
      </c>
      <c r="ED25" s="1">
        <v>303</v>
      </c>
      <c r="EE25" s="1">
        <v>5</v>
      </c>
      <c r="EG25" s="1">
        <v>3</v>
      </c>
      <c r="EI25" s="1">
        <v>92</v>
      </c>
      <c r="EJ25" s="1">
        <v>0.28999999999999998</v>
      </c>
      <c r="EK25" s="1">
        <v>17.399999999999999</v>
      </c>
      <c r="EL25" s="1">
        <v>87</v>
      </c>
      <c r="EM25" s="1">
        <v>0</v>
      </c>
      <c r="EO25" s="1">
        <v>0</v>
      </c>
      <c r="EQ25" s="1">
        <v>80</v>
      </c>
      <c r="ER25" s="1">
        <v>0</v>
      </c>
      <c r="ES25" s="1">
        <v>0</v>
      </c>
      <c r="ET25" s="1">
        <v>0</v>
      </c>
      <c r="EU25" s="1">
        <v>0</v>
      </c>
      <c r="EW25" s="1">
        <v>0</v>
      </c>
      <c r="EY25" s="1">
        <v>86</v>
      </c>
      <c r="EZ25" s="1">
        <v>0</v>
      </c>
      <c r="FA25" s="1">
        <v>0</v>
      </c>
      <c r="FB25" s="1">
        <v>0</v>
      </c>
      <c r="FC25" s="1">
        <v>0</v>
      </c>
      <c r="FE25" s="1">
        <v>0</v>
      </c>
      <c r="FG25" s="1">
        <v>82</v>
      </c>
      <c r="FH25" s="1">
        <v>0</v>
      </c>
      <c r="FI25" s="1">
        <v>0</v>
      </c>
      <c r="FJ25" s="1">
        <v>0</v>
      </c>
      <c r="FK25" s="1">
        <v>6</v>
      </c>
      <c r="FM25" s="1">
        <v>3</v>
      </c>
      <c r="FO25" s="1">
        <v>88</v>
      </c>
      <c r="FP25" s="1">
        <v>0.33333333333333331</v>
      </c>
      <c r="FQ25" s="1">
        <v>20</v>
      </c>
      <c r="FR25" s="1">
        <v>120</v>
      </c>
    </row>
    <row r="26" spans="1:174" ht="14.25" customHeight="1" x14ac:dyDescent="0.2">
      <c r="A26" s="11" t="s">
        <v>5</v>
      </c>
      <c r="B26" s="2">
        <v>7302</v>
      </c>
      <c r="C26" s="11">
        <v>4</v>
      </c>
      <c r="D26" s="11">
        <v>0</v>
      </c>
      <c r="E26" s="11" t="s">
        <v>6</v>
      </c>
      <c r="F26" s="10">
        <v>2021</v>
      </c>
      <c r="G26" s="9" t="s">
        <v>5</v>
      </c>
      <c r="H26" s="5"/>
      <c r="I26" s="9" t="s">
        <v>16</v>
      </c>
      <c r="J26" s="5"/>
      <c r="K26" s="5"/>
      <c r="L26" s="5" t="s">
        <v>11</v>
      </c>
      <c r="M26" s="5" t="s">
        <v>10</v>
      </c>
      <c r="N26" s="17" t="s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34">
        <v>0</v>
      </c>
      <c r="X26" s="20">
        <v>0</v>
      </c>
      <c r="Y26" s="20">
        <v>0</v>
      </c>
      <c r="Z26" s="20">
        <v>0</v>
      </c>
      <c r="AA26" s="1">
        <v>0</v>
      </c>
      <c r="AB26" s="1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40</v>
      </c>
      <c r="AP26" s="3">
        <v>40</v>
      </c>
      <c r="AQ26" s="3">
        <v>41</v>
      </c>
      <c r="AR26" s="3">
        <v>40</v>
      </c>
      <c r="AS26" s="3">
        <v>41</v>
      </c>
      <c r="AT26" s="3">
        <v>39</v>
      </c>
      <c r="AU26" s="3">
        <v>39</v>
      </c>
      <c r="AV26" s="3">
        <v>39</v>
      </c>
      <c r="AW26" s="3">
        <v>38</v>
      </c>
      <c r="AX26" s="3">
        <v>39</v>
      </c>
      <c r="AY26" s="3">
        <v>38</v>
      </c>
      <c r="AZ26" s="3">
        <v>38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20">
        <v>100</v>
      </c>
      <c r="CB26" s="34"/>
      <c r="CC26" s="3">
        <v>3</v>
      </c>
      <c r="CD26" s="3"/>
      <c r="CE26" s="3">
        <v>40</v>
      </c>
      <c r="CF26" s="15">
        <v>4.34</v>
      </c>
      <c r="CG26" s="1">
        <v>260.39999999999998</v>
      </c>
      <c r="CH26" s="1">
        <v>26039.999999999996</v>
      </c>
      <c r="CI26" s="1">
        <v>83</v>
      </c>
      <c r="CK26" s="1">
        <v>1</v>
      </c>
      <c r="CM26" s="1">
        <v>40</v>
      </c>
      <c r="CN26" s="1">
        <v>4.5783132530120483</v>
      </c>
      <c r="CO26" s="1">
        <v>274.69879518072287</v>
      </c>
      <c r="CP26" s="1">
        <v>22799.999999999996</v>
      </c>
      <c r="CQ26" s="1">
        <v>89</v>
      </c>
      <c r="CS26" s="1">
        <v>1</v>
      </c>
      <c r="CU26" s="1">
        <v>41</v>
      </c>
      <c r="CV26" s="1">
        <v>4.3370786516853936</v>
      </c>
      <c r="CW26" s="1">
        <v>260.22471910112364</v>
      </c>
      <c r="CX26" s="1">
        <v>23160.000000000004</v>
      </c>
      <c r="CY26" s="1">
        <v>93</v>
      </c>
      <c r="DA26" s="1">
        <v>4</v>
      </c>
      <c r="DC26" s="1">
        <v>40</v>
      </c>
      <c r="DD26" s="1">
        <v>4.193548387096774</v>
      </c>
      <c r="DE26" s="1">
        <v>251.61290322580643</v>
      </c>
      <c r="DF26" s="1">
        <v>23400</v>
      </c>
      <c r="DG26" s="1">
        <v>97</v>
      </c>
      <c r="DI26" s="1">
        <v>1</v>
      </c>
      <c r="DK26" s="1">
        <v>41</v>
      </c>
      <c r="DL26" s="1">
        <v>4.0412371134020617</v>
      </c>
      <c r="DM26" s="1">
        <v>242.4742268041237</v>
      </c>
      <c r="DN26" s="1">
        <v>23520</v>
      </c>
      <c r="DO26" s="1">
        <v>48</v>
      </c>
      <c r="DQ26" s="1">
        <v>4</v>
      </c>
      <c r="DS26" s="1">
        <v>39</v>
      </c>
      <c r="DT26" s="1">
        <v>4.0874999999999995</v>
      </c>
      <c r="DU26" s="1">
        <v>245.24999999999997</v>
      </c>
      <c r="DV26" s="1">
        <v>11771.999999999998</v>
      </c>
      <c r="DW26" s="1">
        <v>13</v>
      </c>
      <c r="DY26" s="1">
        <v>3</v>
      </c>
      <c r="EA26" s="1">
        <v>39</v>
      </c>
      <c r="EB26" s="1">
        <v>4.1692307692307695</v>
      </c>
      <c r="EC26" s="1">
        <v>250.15384615384616</v>
      </c>
      <c r="ED26" s="1">
        <v>3252</v>
      </c>
      <c r="EE26" s="1">
        <v>3</v>
      </c>
      <c r="EG26" s="1">
        <v>1</v>
      </c>
      <c r="EI26" s="1">
        <v>39</v>
      </c>
      <c r="EJ26" s="1">
        <v>2</v>
      </c>
      <c r="EK26" s="1">
        <v>120</v>
      </c>
      <c r="EL26" s="1">
        <v>360</v>
      </c>
      <c r="EM26" s="1">
        <v>1</v>
      </c>
      <c r="EO26" s="1">
        <v>1</v>
      </c>
      <c r="EQ26" s="1">
        <v>38</v>
      </c>
      <c r="ER26" s="1">
        <v>1.6</v>
      </c>
      <c r="ES26" s="1">
        <v>96</v>
      </c>
      <c r="ET26" s="1">
        <v>96</v>
      </c>
      <c r="EU26" s="1">
        <v>5</v>
      </c>
      <c r="EW26" s="1">
        <v>3</v>
      </c>
      <c r="EY26" s="1">
        <v>39</v>
      </c>
      <c r="EZ26" s="1">
        <v>1.9600000000000002</v>
      </c>
      <c r="FA26" s="1">
        <v>117.60000000000001</v>
      </c>
      <c r="FB26" s="1">
        <v>588</v>
      </c>
      <c r="FC26" s="1">
        <v>5</v>
      </c>
      <c r="FE26" s="1">
        <v>2</v>
      </c>
      <c r="FG26" s="1">
        <v>38</v>
      </c>
      <c r="FH26" s="1">
        <v>1.9332</v>
      </c>
      <c r="FI26" s="1">
        <v>115.992</v>
      </c>
      <c r="FJ26" s="1">
        <v>579.96</v>
      </c>
      <c r="FK26" s="1">
        <v>0</v>
      </c>
      <c r="FM26" s="1">
        <v>0</v>
      </c>
      <c r="FO26" s="1">
        <v>38</v>
      </c>
      <c r="FP26" s="1">
        <v>0</v>
      </c>
      <c r="FQ26" s="1">
        <v>0</v>
      </c>
      <c r="FR26" s="1">
        <v>0</v>
      </c>
    </row>
    <row r="27" spans="1:174" ht="14.25" customHeight="1" x14ac:dyDescent="0.2">
      <c r="A27" s="11" t="s">
        <v>5</v>
      </c>
      <c r="B27" s="2">
        <v>7303</v>
      </c>
      <c r="C27" s="11">
        <v>5</v>
      </c>
      <c r="D27" s="11">
        <v>0</v>
      </c>
      <c r="E27" s="11" t="s">
        <v>6</v>
      </c>
      <c r="F27" s="10">
        <v>2021</v>
      </c>
      <c r="G27" s="9" t="s">
        <v>5</v>
      </c>
      <c r="H27" s="9"/>
      <c r="I27" s="9" t="s">
        <v>15</v>
      </c>
      <c r="J27" s="5"/>
      <c r="K27" s="5"/>
      <c r="L27" s="5" t="s">
        <v>14</v>
      </c>
      <c r="M27" s="5" t="s">
        <v>10</v>
      </c>
      <c r="N27" s="17" t="s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34">
        <v>0</v>
      </c>
      <c r="X27" s="20">
        <v>0</v>
      </c>
      <c r="Y27" s="20">
        <v>0</v>
      </c>
      <c r="Z27" s="20">
        <v>0</v>
      </c>
      <c r="AA27" s="1">
        <v>0</v>
      </c>
      <c r="AB27" s="1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47</v>
      </c>
      <c r="AP27" s="3">
        <v>45</v>
      </c>
      <c r="AQ27" s="3">
        <v>45</v>
      </c>
      <c r="AR27" s="3">
        <v>46</v>
      </c>
      <c r="AS27" s="3">
        <v>48</v>
      </c>
      <c r="AT27" s="3">
        <v>47</v>
      </c>
      <c r="AU27" s="3">
        <v>43</v>
      </c>
      <c r="AV27" s="3">
        <v>49</v>
      </c>
      <c r="AW27" s="3">
        <v>43</v>
      </c>
      <c r="AX27" s="3">
        <v>52</v>
      </c>
      <c r="AY27" s="3">
        <v>38</v>
      </c>
      <c r="AZ27" s="3">
        <v>30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20">
        <v>0</v>
      </c>
      <c r="CB27" s="34"/>
      <c r="CC27" s="3">
        <v>0</v>
      </c>
      <c r="CD27" s="3"/>
      <c r="CE27" s="3">
        <v>47</v>
      </c>
      <c r="CF27" s="15">
        <v>0</v>
      </c>
      <c r="CG27" s="1">
        <v>0</v>
      </c>
      <c r="CH27" s="1">
        <v>0</v>
      </c>
      <c r="CI27" s="1">
        <v>0</v>
      </c>
      <c r="CK27" s="1">
        <v>0</v>
      </c>
      <c r="CM27" s="1">
        <v>45</v>
      </c>
      <c r="CN27" s="1">
        <v>0</v>
      </c>
      <c r="CO27" s="1">
        <v>0</v>
      </c>
      <c r="CP27" s="1">
        <v>0</v>
      </c>
      <c r="CQ27" s="1">
        <v>0</v>
      </c>
      <c r="CS27" s="1">
        <v>0</v>
      </c>
      <c r="CU27" s="1">
        <v>45</v>
      </c>
      <c r="CV27" s="1">
        <v>0</v>
      </c>
      <c r="CW27" s="1">
        <v>0</v>
      </c>
      <c r="CX27" s="1">
        <v>0</v>
      </c>
      <c r="CY27" s="1">
        <v>0</v>
      </c>
      <c r="DA27" s="1">
        <v>0</v>
      </c>
      <c r="DC27" s="1">
        <v>46</v>
      </c>
      <c r="DD27" s="1">
        <v>0</v>
      </c>
      <c r="DE27" s="1">
        <v>0</v>
      </c>
      <c r="DF27" s="1">
        <v>0</v>
      </c>
      <c r="DG27" s="1">
        <v>0</v>
      </c>
      <c r="DI27" s="1">
        <v>0</v>
      </c>
      <c r="DK27" s="1">
        <v>48</v>
      </c>
      <c r="DL27" s="1">
        <v>0</v>
      </c>
      <c r="DM27" s="1">
        <v>0</v>
      </c>
      <c r="DN27" s="1">
        <v>0</v>
      </c>
      <c r="DO27" s="1">
        <v>0</v>
      </c>
      <c r="DQ27" s="1">
        <v>0</v>
      </c>
      <c r="DS27" s="1">
        <v>47</v>
      </c>
      <c r="DT27" s="1">
        <v>0</v>
      </c>
      <c r="DU27" s="1">
        <v>0</v>
      </c>
      <c r="DV27" s="1">
        <v>0</v>
      </c>
      <c r="DW27" s="1">
        <v>0</v>
      </c>
      <c r="DY27" s="1">
        <v>0</v>
      </c>
      <c r="EA27" s="1">
        <v>43</v>
      </c>
      <c r="EB27" s="1">
        <v>0</v>
      </c>
      <c r="EC27" s="1">
        <v>0</v>
      </c>
      <c r="ED27" s="1">
        <v>0</v>
      </c>
      <c r="EE27" s="1">
        <v>0</v>
      </c>
      <c r="EG27" s="1">
        <v>0</v>
      </c>
      <c r="EI27" s="1">
        <v>49</v>
      </c>
      <c r="EJ27" s="1">
        <v>0</v>
      </c>
      <c r="EK27" s="1">
        <v>0</v>
      </c>
      <c r="EL27" s="1">
        <v>0</v>
      </c>
      <c r="EM27" s="1">
        <v>0</v>
      </c>
      <c r="EO27" s="1">
        <v>0</v>
      </c>
      <c r="EQ27" s="1">
        <v>43</v>
      </c>
      <c r="ER27" s="1">
        <v>0</v>
      </c>
      <c r="ES27" s="1">
        <v>0</v>
      </c>
      <c r="ET27" s="1">
        <v>0</v>
      </c>
      <c r="EU27" s="1">
        <v>0</v>
      </c>
      <c r="EW27" s="1">
        <v>0</v>
      </c>
      <c r="EY27" s="1">
        <v>52</v>
      </c>
      <c r="EZ27" s="1">
        <v>0</v>
      </c>
      <c r="FA27" s="1">
        <v>0</v>
      </c>
      <c r="FB27" s="1">
        <v>0</v>
      </c>
      <c r="FC27" s="1">
        <v>0</v>
      </c>
      <c r="FE27" s="1">
        <v>0</v>
      </c>
      <c r="FG27" s="1">
        <v>38</v>
      </c>
      <c r="FH27" s="1">
        <v>0</v>
      </c>
      <c r="FI27" s="1">
        <v>0</v>
      </c>
      <c r="FJ27" s="1">
        <v>0</v>
      </c>
      <c r="FK27" s="1">
        <v>0</v>
      </c>
      <c r="FM27" s="1">
        <v>0</v>
      </c>
      <c r="FO27" s="1">
        <v>30</v>
      </c>
      <c r="FP27" s="1">
        <v>0</v>
      </c>
      <c r="FQ27" s="1">
        <v>0</v>
      </c>
      <c r="FR27" s="1">
        <v>0</v>
      </c>
    </row>
    <row r="28" spans="1:174" x14ac:dyDescent="0.2">
      <c r="A28" s="11" t="s">
        <v>5</v>
      </c>
      <c r="C28" s="12">
        <v>11</v>
      </c>
      <c r="D28" s="12">
        <v>1</v>
      </c>
      <c r="E28" s="11" t="s">
        <v>13</v>
      </c>
      <c r="F28" s="10">
        <v>2021</v>
      </c>
      <c r="G28" s="9" t="s">
        <v>5</v>
      </c>
      <c r="I28" s="1" t="s">
        <v>12</v>
      </c>
      <c r="J28" s="1" t="s">
        <v>8</v>
      </c>
      <c r="L28" s="1" t="s">
        <v>11</v>
      </c>
      <c r="M28" s="1" t="s">
        <v>10</v>
      </c>
      <c r="N28" s="17" t="s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34">
        <v>0</v>
      </c>
      <c r="X28" s="20">
        <v>0</v>
      </c>
      <c r="Y28" s="20">
        <v>0</v>
      </c>
      <c r="Z28" s="20">
        <v>0</v>
      </c>
      <c r="AA28" s="1">
        <v>0</v>
      </c>
      <c r="AB28" s="1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28</v>
      </c>
      <c r="AV28" s="3">
        <v>33</v>
      </c>
      <c r="AW28" s="3">
        <v>2</v>
      </c>
      <c r="AX28" s="3">
        <v>0</v>
      </c>
      <c r="AY28" s="3">
        <v>0</v>
      </c>
      <c r="AZ28" s="3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20">
        <v>0</v>
      </c>
      <c r="CB28" s="34"/>
      <c r="CC28" s="3">
        <v>0</v>
      </c>
      <c r="CD28" s="3"/>
      <c r="CE28" s="3">
        <v>0</v>
      </c>
      <c r="CF28" s="15">
        <v>0</v>
      </c>
      <c r="CG28" s="1">
        <v>0</v>
      </c>
      <c r="CH28" s="1">
        <v>0</v>
      </c>
      <c r="CI28" s="1">
        <v>0</v>
      </c>
      <c r="CK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S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DA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I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Q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Y28" s="1">
        <v>0</v>
      </c>
      <c r="EA28" s="1">
        <v>28</v>
      </c>
      <c r="EB28" s="1">
        <v>0</v>
      </c>
      <c r="EC28" s="1">
        <v>0</v>
      </c>
      <c r="ED28" s="1">
        <v>0</v>
      </c>
      <c r="EE28" s="1">
        <v>0</v>
      </c>
      <c r="EG28" s="1">
        <v>0</v>
      </c>
      <c r="EI28" s="1">
        <v>33</v>
      </c>
      <c r="EJ28" s="1">
        <v>0</v>
      </c>
      <c r="EK28" s="1">
        <v>0</v>
      </c>
      <c r="EL28" s="1">
        <v>0</v>
      </c>
      <c r="EM28" s="1">
        <v>0</v>
      </c>
      <c r="EO28" s="1">
        <v>0</v>
      </c>
      <c r="EQ28" s="1">
        <v>2</v>
      </c>
      <c r="ER28" s="1">
        <v>0</v>
      </c>
      <c r="ES28" s="1">
        <v>0</v>
      </c>
      <c r="ET28" s="1">
        <v>0</v>
      </c>
      <c r="EU28" s="1">
        <v>0</v>
      </c>
      <c r="EW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E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M28" s="1">
        <v>0</v>
      </c>
      <c r="FO28" s="1">
        <v>0</v>
      </c>
      <c r="FP28" s="1">
        <v>0</v>
      </c>
      <c r="FQ28" s="1">
        <v>0</v>
      </c>
      <c r="FR28" s="1">
        <v>0</v>
      </c>
    </row>
    <row r="29" spans="1:174" ht="15" customHeight="1" thickBot="1" x14ac:dyDescent="0.25">
      <c r="A29" s="11" t="s">
        <v>5</v>
      </c>
      <c r="C29" s="12">
        <v>12</v>
      </c>
      <c r="D29" s="12">
        <v>0</v>
      </c>
      <c r="E29" s="11" t="s">
        <v>6</v>
      </c>
      <c r="F29" s="10">
        <v>2021</v>
      </c>
      <c r="G29" s="9" t="s">
        <v>5</v>
      </c>
      <c r="I29" s="14" t="s">
        <v>9</v>
      </c>
      <c r="J29" s="7" t="s">
        <v>8</v>
      </c>
      <c r="L29" s="13" t="s">
        <v>7</v>
      </c>
      <c r="M29" s="5" t="s">
        <v>1</v>
      </c>
      <c r="N29" s="17" t="s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34">
        <v>0</v>
      </c>
      <c r="X29" s="20">
        <v>0</v>
      </c>
      <c r="Y29" s="20">
        <v>0</v>
      </c>
      <c r="Z29" s="20">
        <v>0</v>
      </c>
      <c r="AA29" s="1">
        <v>0</v>
      </c>
      <c r="AB29" s="1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50</v>
      </c>
      <c r="AP29" s="3">
        <v>44</v>
      </c>
      <c r="AQ29" s="3">
        <v>51</v>
      </c>
      <c r="AR29" s="3">
        <v>66</v>
      </c>
      <c r="AS29" s="3">
        <v>61</v>
      </c>
      <c r="AT29" s="3">
        <v>63</v>
      </c>
      <c r="AU29" s="3">
        <v>55</v>
      </c>
      <c r="AV29" s="3">
        <v>51</v>
      </c>
      <c r="AW29" s="3">
        <v>47</v>
      </c>
      <c r="AX29" s="3">
        <v>56</v>
      </c>
      <c r="AY29" s="3">
        <v>58</v>
      </c>
      <c r="AZ29" s="3">
        <v>51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20">
        <v>0</v>
      </c>
      <c r="CB29" s="34"/>
      <c r="CC29" s="3">
        <v>0</v>
      </c>
      <c r="CD29" s="3"/>
      <c r="CE29" s="3">
        <v>50</v>
      </c>
      <c r="CF29" s="15">
        <v>0</v>
      </c>
      <c r="CG29" s="1">
        <v>0</v>
      </c>
      <c r="CH29" s="1">
        <v>0</v>
      </c>
      <c r="CI29" s="1">
        <v>0</v>
      </c>
      <c r="CK29" s="1">
        <v>0</v>
      </c>
      <c r="CM29" s="1">
        <v>44</v>
      </c>
      <c r="CN29" s="1">
        <v>0</v>
      </c>
      <c r="CO29" s="1">
        <v>0</v>
      </c>
      <c r="CP29" s="1">
        <v>0</v>
      </c>
      <c r="CQ29" s="1">
        <v>0</v>
      </c>
      <c r="CS29" s="1">
        <v>0</v>
      </c>
      <c r="CU29" s="1">
        <v>51</v>
      </c>
      <c r="CV29" s="1">
        <v>0</v>
      </c>
      <c r="CW29" s="1">
        <v>0</v>
      </c>
      <c r="CX29" s="1">
        <v>0</v>
      </c>
      <c r="CY29" s="1">
        <v>0</v>
      </c>
      <c r="DA29" s="1">
        <v>0</v>
      </c>
      <c r="DC29" s="1">
        <v>66</v>
      </c>
      <c r="DD29" s="1">
        <v>0</v>
      </c>
      <c r="DE29" s="1">
        <v>0</v>
      </c>
      <c r="DF29" s="1">
        <v>0</v>
      </c>
      <c r="DG29" s="1">
        <v>0</v>
      </c>
      <c r="DI29" s="1">
        <v>0</v>
      </c>
      <c r="DK29" s="1">
        <v>61</v>
      </c>
      <c r="DL29" s="1">
        <v>0</v>
      </c>
      <c r="DM29" s="1">
        <v>0</v>
      </c>
      <c r="DN29" s="1">
        <v>0</v>
      </c>
      <c r="DO29" s="1">
        <v>0</v>
      </c>
      <c r="DQ29" s="1">
        <v>0</v>
      </c>
      <c r="DS29" s="1">
        <v>63</v>
      </c>
      <c r="DT29" s="1">
        <v>0</v>
      </c>
      <c r="DU29" s="1">
        <v>0</v>
      </c>
      <c r="DV29" s="1">
        <v>0</v>
      </c>
      <c r="DW29" s="1">
        <v>0</v>
      </c>
      <c r="DY29" s="1">
        <v>0</v>
      </c>
      <c r="EA29" s="1">
        <v>55</v>
      </c>
      <c r="EB29" s="1">
        <v>0</v>
      </c>
      <c r="EC29" s="1">
        <v>0</v>
      </c>
      <c r="ED29" s="1">
        <v>0</v>
      </c>
      <c r="EE29" s="1">
        <v>0</v>
      </c>
      <c r="EG29" s="1">
        <v>0</v>
      </c>
      <c r="EI29" s="1">
        <v>51</v>
      </c>
      <c r="EJ29" s="1">
        <v>0</v>
      </c>
      <c r="EK29" s="1">
        <v>0</v>
      </c>
      <c r="EL29" s="1">
        <v>0</v>
      </c>
      <c r="EM29" s="1">
        <v>0</v>
      </c>
      <c r="EO29" s="1">
        <v>0</v>
      </c>
      <c r="EQ29" s="1">
        <v>47</v>
      </c>
      <c r="ER29" s="1">
        <v>0</v>
      </c>
      <c r="ES29" s="1">
        <v>0</v>
      </c>
      <c r="ET29" s="1">
        <v>0</v>
      </c>
      <c r="EU29" s="1">
        <v>0</v>
      </c>
      <c r="EW29" s="1">
        <v>0</v>
      </c>
      <c r="EY29" s="1">
        <v>56</v>
      </c>
      <c r="EZ29" s="1">
        <v>0</v>
      </c>
      <c r="FA29" s="1">
        <v>0</v>
      </c>
      <c r="FB29" s="1">
        <v>0</v>
      </c>
      <c r="FC29" s="1">
        <v>0</v>
      </c>
      <c r="FE29" s="1">
        <v>0</v>
      </c>
      <c r="FG29" s="1">
        <v>58</v>
      </c>
      <c r="FH29" s="1">
        <v>0</v>
      </c>
      <c r="FI29" s="1">
        <v>0</v>
      </c>
      <c r="FJ29" s="1">
        <v>0</v>
      </c>
      <c r="FK29" s="1">
        <v>0</v>
      </c>
      <c r="FM29" s="1">
        <v>0</v>
      </c>
      <c r="FO29" s="1">
        <v>51</v>
      </c>
      <c r="FP29" s="1">
        <v>0</v>
      </c>
      <c r="FQ29" s="1">
        <v>0</v>
      </c>
      <c r="FR29" s="1">
        <v>0</v>
      </c>
    </row>
    <row r="30" spans="1:174" ht="15.75" customHeight="1" thickBot="1" x14ac:dyDescent="0.25">
      <c r="A30" s="11" t="s">
        <v>5</v>
      </c>
      <c r="C30" s="12">
        <v>13</v>
      </c>
      <c r="D30" s="12">
        <v>0</v>
      </c>
      <c r="E30" s="11" t="s">
        <v>6</v>
      </c>
      <c r="F30" s="10">
        <v>2021</v>
      </c>
      <c r="G30" s="9" t="s">
        <v>5</v>
      </c>
      <c r="I30" s="8" t="s">
        <v>4</v>
      </c>
      <c r="J30" s="7" t="s">
        <v>3</v>
      </c>
      <c r="L30" s="6" t="s">
        <v>2</v>
      </c>
      <c r="M30" s="5" t="s">
        <v>1</v>
      </c>
      <c r="N30" s="17" t="s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30">
        <v>0</v>
      </c>
      <c r="X30" s="21">
        <v>0</v>
      </c>
      <c r="Y30" s="21">
        <v>0</v>
      </c>
      <c r="Z30" s="21">
        <v>0</v>
      </c>
      <c r="AA30" s="1">
        <v>0</v>
      </c>
      <c r="AB30" s="1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40</v>
      </c>
      <c r="AP30" s="19">
        <v>41</v>
      </c>
      <c r="AQ30" s="19">
        <v>41</v>
      </c>
      <c r="AR30" s="19">
        <v>41</v>
      </c>
      <c r="AS30" s="19">
        <v>41</v>
      </c>
      <c r="AT30" s="19">
        <v>45</v>
      </c>
      <c r="AU30" s="19">
        <v>45</v>
      </c>
      <c r="AV30" s="19">
        <v>45</v>
      </c>
      <c r="AW30" s="19">
        <v>41</v>
      </c>
      <c r="AX30" s="19">
        <v>43</v>
      </c>
      <c r="AY30" s="19">
        <v>44</v>
      </c>
      <c r="AZ30" s="19">
        <v>39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21">
        <v>0</v>
      </c>
      <c r="CB30" s="30"/>
      <c r="CC30" s="19">
        <v>0</v>
      </c>
      <c r="CD30" s="19"/>
      <c r="CE30" s="19">
        <v>40</v>
      </c>
      <c r="CF30" s="29">
        <v>0</v>
      </c>
      <c r="CG30" s="1">
        <v>0</v>
      </c>
      <c r="CH30" s="1">
        <v>0</v>
      </c>
      <c r="CI30" s="1">
        <v>0</v>
      </c>
      <c r="CK30" s="1">
        <v>0</v>
      </c>
      <c r="CM30" s="1">
        <v>41</v>
      </c>
      <c r="CN30" s="1">
        <v>0</v>
      </c>
      <c r="CO30" s="1">
        <v>0</v>
      </c>
      <c r="CP30" s="1">
        <v>0</v>
      </c>
      <c r="CQ30" s="1">
        <v>0</v>
      </c>
      <c r="CS30" s="1">
        <v>0</v>
      </c>
      <c r="CU30" s="1">
        <v>41</v>
      </c>
      <c r="CV30" s="1">
        <v>0</v>
      </c>
      <c r="CW30" s="1">
        <v>0</v>
      </c>
      <c r="CX30" s="1">
        <v>0</v>
      </c>
      <c r="CY30" s="1">
        <v>0</v>
      </c>
      <c r="DA30" s="1">
        <v>0</v>
      </c>
      <c r="DC30" s="1">
        <v>41</v>
      </c>
      <c r="DD30" s="1">
        <v>0</v>
      </c>
      <c r="DE30" s="1">
        <v>0</v>
      </c>
      <c r="DF30" s="1">
        <v>0</v>
      </c>
      <c r="DG30" s="1">
        <v>0</v>
      </c>
      <c r="DI30" s="1">
        <v>0</v>
      </c>
      <c r="DK30" s="1">
        <v>41</v>
      </c>
      <c r="DL30" s="1">
        <v>0</v>
      </c>
      <c r="DM30" s="1">
        <v>0</v>
      </c>
      <c r="DN30" s="1">
        <v>0</v>
      </c>
      <c r="DO30" s="1">
        <v>0</v>
      </c>
      <c r="DQ30" s="1">
        <v>0</v>
      </c>
      <c r="DS30" s="1">
        <v>45</v>
      </c>
      <c r="DT30" s="1">
        <v>0</v>
      </c>
      <c r="DU30" s="1">
        <v>0</v>
      </c>
      <c r="DV30" s="1">
        <v>0</v>
      </c>
      <c r="DW30" s="1">
        <v>0</v>
      </c>
      <c r="DY30" s="1">
        <v>0</v>
      </c>
      <c r="EA30" s="1">
        <v>45</v>
      </c>
      <c r="EB30" s="1">
        <v>0</v>
      </c>
      <c r="EC30" s="1">
        <v>0</v>
      </c>
      <c r="ED30" s="1">
        <v>0</v>
      </c>
      <c r="EE30" s="1">
        <v>0</v>
      </c>
      <c r="EG30" s="1">
        <v>0</v>
      </c>
      <c r="EI30" s="1">
        <v>45</v>
      </c>
      <c r="EJ30" s="1">
        <v>0</v>
      </c>
      <c r="EK30" s="1">
        <v>0</v>
      </c>
      <c r="EL30" s="1">
        <v>0</v>
      </c>
      <c r="EM30" s="1">
        <v>0</v>
      </c>
      <c r="EO30" s="1">
        <v>0</v>
      </c>
      <c r="EQ30" s="1">
        <v>41</v>
      </c>
      <c r="ER30" s="1">
        <v>0</v>
      </c>
      <c r="ES30" s="1">
        <v>0</v>
      </c>
      <c r="ET30" s="1">
        <v>0</v>
      </c>
      <c r="EU30" s="1">
        <v>0</v>
      </c>
      <c r="EW30" s="1">
        <v>0</v>
      </c>
      <c r="EY30" s="1">
        <v>43</v>
      </c>
      <c r="EZ30" s="1">
        <v>0</v>
      </c>
      <c r="FA30" s="1">
        <v>0</v>
      </c>
      <c r="FB30" s="1">
        <v>0</v>
      </c>
      <c r="FC30" s="1">
        <v>0</v>
      </c>
      <c r="FE30" s="1">
        <v>0</v>
      </c>
      <c r="FG30" s="1">
        <v>44</v>
      </c>
      <c r="FH30" s="1">
        <v>0</v>
      </c>
      <c r="FI30" s="1">
        <v>0</v>
      </c>
      <c r="FJ30" s="1">
        <v>0</v>
      </c>
      <c r="FK30" s="1">
        <v>0</v>
      </c>
      <c r="FM30" s="1">
        <v>0</v>
      </c>
      <c r="FO30" s="1">
        <v>39</v>
      </c>
      <c r="FP30" s="1">
        <v>0</v>
      </c>
      <c r="FQ30" s="1">
        <v>0</v>
      </c>
      <c r="FR30" s="1">
        <v>0</v>
      </c>
    </row>
    <row r="31" spans="1:174" ht="15" thickBot="1" x14ac:dyDescent="0.25">
      <c r="A31" s="11" t="s">
        <v>5</v>
      </c>
      <c r="B31" s="2">
        <v>7103</v>
      </c>
      <c r="C31" s="11">
        <v>1</v>
      </c>
      <c r="D31" s="11">
        <v>1</v>
      </c>
      <c r="E31" s="11" t="s">
        <v>13</v>
      </c>
      <c r="F31" s="10">
        <v>2022</v>
      </c>
      <c r="G31" s="9" t="s">
        <v>5</v>
      </c>
      <c r="H31" s="5"/>
      <c r="I31" s="9" t="s">
        <v>21</v>
      </c>
      <c r="J31" s="5" t="s">
        <v>8</v>
      </c>
      <c r="K31" s="5"/>
      <c r="L31" s="5" t="s">
        <v>11</v>
      </c>
      <c r="M31" s="5" t="s">
        <v>10</v>
      </c>
      <c r="N31" s="17" t="s">
        <v>0</v>
      </c>
      <c r="O31" s="20">
        <v>12</v>
      </c>
      <c r="P31" s="20">
        <v>12</v>
      </c>
      <c r="Q31" s="20">
        <v>8</v>
      </c>
      <c r="R31" s="20">
        <v>5</v>
      </c>
      <c r="S31" s="20">
        <v>8</v>
      </c>
      <c r="T31" s="20">
        <v>6</v>
      </c>
      <c r="U31" s="35">
        <v>11</v>
      </c>
      <c r="V31" s="35">
        <v>6</v>
      </c>
      <c r="W31" s="35">
        <v>15</v>
      </c>
      <c r="X31" s="35">
        <v>48</v>
      </c>
      <c r="Y31" s="35">
        <v>22</v>
      </c>
      <c r="Z31" s="35">
        <v>22</v>
      </c>
      <c r="AA31" s="1">
        <v>51</v>
      </c>
      <c r="AB31" s="1">
        <v>124</v>
      </c>
      <c r="AC31" s="3">
        <v>6</v>
      </c>
      <c r="AD31" s="3">
        <v>4</v>
      </c>
      <c r="AE31" s="3">
        <v>3</v>
      </c>
      <c r="AF31" s="3">
        <v>3</v>
      </c>
      <c r="AG31" s="3">
        <v>1</v>
      </c>
      <c r="AH31" s="3">
        <v>4</v>
      </c>
      <c r="AI31" s="35">
        <v>3</v>
      </c>
      <c r="AJ31" s="35">
        <v>3</v>
      </c>
      <c r="AK31" s="35">
        <v>3</v>
      </c>
      <c r="AL31" s="35">
        <v>5</v>
      </c>
      <c r="AM31" s="35">
        <v>4</v>
      </c>
      <c r="AN31" s="35">
        <v>4</v>
      </c>
      <c r="AO31" s="3">
        <v>63</v>
      </c>
      <c r="AP31" s="3">
        <v>66</v>
      </c>
      <c r="AQ31" s="3">
        <v>62</v>
      </c>
      <c r="AR31" s="3">
        <v>82</v>
      </c>
      <c r="AS31" s="3">
        <v>86</v>
      </c>
      <c r="AT31" s="3">
        <v>78</v>
      </c>
      <c r="AU31" s="35">
        <v>76</v>
      </c>
      <c r="AV31" s="35">
        <v>70</v>
      </c>
      <c r="AW31" s="35">
        <v>72</v>
      </c>
      <c r="AX31" s="35">
        <v>83</v>
      </c>
      <c r="AY31" s="35">
        <v>67</v>
      </c>
      <c r="AZ31" s="35">
        <v>70</v>
      </c>
      <c r="BA31" s="1">
        <v>77.5</v>
      </c>
      <c r="BB31" s="1">
        <v>102.5</v>
      </c>
      <c r="BC31" s="1">
        <v>63.75</v>
      </c>
      <c r="BD31" s="1">
        <v>60</v>
      </c>
      <c r="BE31" s="1">
        <v>63.374999999999993</v>
      </c>
      <c r="BF31" s="1">
        <v>120</v>
      </c>
      <c r="BG31" s="35">
        <v>58.636379999999996</v>
      </c>
      <c r="BH31" s="35">
        <v>76.600200000000001</v>
      </c>
      <c r="BI31" s="35">
        <v>64.000200000000007</v>
      </c>
      <c r="BJ31" s="35">
        <v>70.512479999999996</v>
      </c>
      <c r="BK31" s="35">
        <v>85.23</v>
      </c>
      <c r="BL31" s="35">
        <v>25.909079999999999</v>
      </c>
      <c r="BM31" s="1">
        <v>930</v>
      </c>
      <c r="BN31" s="1">
        <v>1230</v>
      </c>
      <c r="BO31" s="1">
        <v>510</v>
      </c>
      <c r="BP31" s="1">
        <v>300</v>
      </c>
      <c r="BQ31" s="1">
        <v>506.99999999999994</v>
      </c>
      <c r="BR31" s="1">
        <v>720</v>
      </c>
      <c r="BS31" s="1">
        <v>4197</v>
      </c>
      <c r="BT31" s="1">
        <v>645.00018</v>
      </c>
      <c r="BU31" s="1">
        <v>459.60120000000001</v>
      </c>
      <c r="BV31" s="1">
        <v>960.00300000000016</v>
      </c>
      <c r="BW31" s="1">
        <v>3384.5990400000001</v>
      </c>
      <c r="BX31" s="1">
        <v>1875.0600000000002</v>
      </c>
      <c r="BY31" s="1">
        <v>569.99976000000004</v>
      </c>
      <c r="BZ31" s="1">
        <v>7894.2631799999999</v>
      </c>
      <c r="CA31" s="20">
        <v>23</v>
      </c>
      <c r="CB31" s="34"/>
      <c r="CC31" s="3">
        <v>4</v>
      </c>
      <c r="CD31" s="3"/>
      <c r="CE31" s="3">
        <v>63</v>
      </c>
      <c r="CF31" s="15">
        <v>4.3478260869565216E-2</v>
      </c>
      <c r="CG31" s="1">
        <v>2.6086956521739131</v>
      </c>
      <c r="CH31" s="1">
        <v>60</v>
      </c>
      <c r="CI31" s="24">
        <v>11</v>
      </c>
      <c r="CJ31" s="24"/>
      <c r="CK31" s="23">
        <v>3</v>
      </c>
      <c r="CL31" s="23"/>
      <c r="CM31" s="23">
        <v>66</v>
      </c>
      <c r="CN31" s="31">
        <v>1.2575454545454545</v>
      </c>
      <c r="CO31" s="1">
        <v>75.452727272727273</v>
      </c>
      <c r="CP31" s="1">
        <v>829.98</v>
      </c>
      <c r="CQ31" s="33">
        <v>5</v>
      </c>
      <c r="CR31" s="24"/>
      <c r="CS31" s="23">
        <v>3</v>
      </c>
      <c r="CT31" s="23"/>
      <c r="CU31" s="23">
        <v>62</v>
      </c>
      <c r="CV31" s="32">
        <v>0.8</v>
      </c>
      <c r="CW31" s="1">
        <v>48</v>
      </c>
      <c r="CX31" s="1">
        <v>240</v>
      </c>
      <c r="CY31" s="24">
        <v>3</v>
      </c>
      <c r="CZ31" s="24"/>
      <c r="DA31" s="23">
        <v>3</v>
      </c>
      <c r="DB31" s="23"/>
      <c r="DC31" s="23">
        <v>82</v>
      </c>
      <c r="DD31" s="31">
        <v>6.3866666666666667</v>
      </c>
      <c r="DE31" s="1">
        <v>383.2</v>
      </c>
      <c r="DF31" s="1">
        <v>1149.5999999999999</v>
      </c>
      <c r="DG31" s="33">
        <v>0</v>
      </c>
      <c r="DH31" s="24"/>
      <c r="DI31" s="23">
        <v>0</v>
      </c>
      <c r="DJ31" s="23"/>
      <c r="DK31" s="23">
        <v>86</v>
      </c>
      <c r="DL31" s="32">
        <v>0</v>
      </c>
      <c r="DM31" s="1">
        <v>0</v>
      </c>
      <c r="DN31" s="1">
        <v>0</v>
      </c>
      <c r="DO31" s="24">
        <v>4</v>
      </c>
      <c r="DP31" s="24"/>
      <c r="DQ31" s="23">
        <v>2</v>
      </c>
      <c r="DR31" s="23"/>
      <c r="DS31" s="23">
        <v>78</v>
      </c>
      <c r="DT31" s="31">
        <v>0.97499999999999998</v>
      </c>
      <c r="DU31" s="1">
        <v>58.5</v>
      </c>
      <c r="DV31" s="1">
        <v>234</v>
      </c>
      <c r="DW31" s="35">
        <v>20</v>
      </c>
      <c r="DX31" s="35"/>
      <c r="DY31" s="35">
        <v>4</v>
      </c>
      <c r="DZ31" s="35"/>
      <c r="EA31" s="35">
        <v>76</v>
      </c>
      <c r="EB31" s="35">
        <v>1.1455</v>
      </c>
      <c r="EC31" s="1">
        <v>68.73</v>
      </c>
      <c r="ED31" s="1">
        <v>1374.6000000000001</v>
      </c>
      <c r="EE31" s="35">
        <v>15</v>
      </c>
      <c r="EF31" s="35"/>
      <c r="EG31" s="35">
        <v>4</v>
      </c>
      <c r="EH31" s="35"/>
      <c r="EI31" s="35">
        <v>70</v>
      </c>
      <c r="EJ31" s="35">
        <v>0.55000000000000004</v>
      </c>
      <c r="EK31" s="1">
        <v>33</v>
      </c>
      <c r="EL31" s="1">
        <v>495</v>
      </c>
      <c r="EM31" s="35">
        <v>27</v>
      </c>
      <c r="EN31" s="35"/>
      <c r="EO31" s="35">
        <v>3</v>
      </c>
      <c r="EP31" s="35"/>
      <c r="EQ31" s="35">
        <v>72</v>
      </c>
      <c r="ER31" s="35">
        <v>1.3444400000000001</v>
      </c>
      <c r="ES31" s="1">
        <v>80.66640000000001</v>
      </c>
      <c r="ET31" s="1">
        <v>2177.9928000000004</v>
      </c>
      <c r="EU31" s="35">
        <v>15</v>
      </c>
      <c r="EV31" s="35"/>
      <c r="EW31" s="35">
        <v>3</v>
      </c>
      <c r="EX31" s="35"/>
      <c r="EY31" s="35">
        <v>83</v>
      </c>
      <c r="EZ31" s="35">
        <v>1.1666669999999999</v>
      </c>
      <c r="FA31" s="1">
        <v>70.000019999999992</v>
      </c>
      <c r="FB31" s="1">
        <v>1050.0002999999999</v>
      </c>
      <c r="FC31" s="39">
        <v>19</v>
      </c>
      <c r="FD31" s="39"/>
      <c r="FE31" s="39">
        <v>3</v>
      </c>
      <c r="FF31" s="39"/>
      <c r="FG31" s="39">
        <v>67</v>
      </c>
      <c r="FH31" s="39">
        <v>1.4368000000000001</v>
      </c>
      <c r="FI31" s="1">
        <v>86.207999999999998</v>
      </c>
      <c r="FJ31" s="1">
        <v>1637.952</v>
      </c>
      <c r="FK31" s="40">
        <v>0</v>
      </c>
      <c r="FL31" s="40"/>
      <c r="FM31" s="40">
        <v>0</v>
      </c>
      <c r="FN31" s="40"/>
      <c r="FO31" s="39">
        <v>70</v>
      </c>
      <c r="FP31" s="39"/>
    </row>
    <row r="32" spans="1:174" ht="14.25" customHeight="1" thickBot="1" x14ac:dyDescent="0.25">
      <c r="A32" s="11" t="s">
        <v>5</v>
      </c>
      <c r="B32" s="2">
        <v>7301</v>
      </c>
      <c r="C32" s="11">
        <v>2</v>
      </c>
      <c r="D32" s="11">
        <v>0</v>
      </c>
      <c r="E32" s="11" t="s">
        <v>6</v>
      </c>
      <c r="F32" s="10">
        <v>2022</v>
      </c>
      <c r="G32" s="9" t="s">
        <v>5</v>
      </c>
      <c r="H32" s="5"/>
      <c r="I32" s="9" t="s">
        <v>20</v>
      </c>
      <c r="J32" s="5"/>
      <c r="K32" s="5"/>
      <c r="L32" s="5" t="s">
        <v>19</v>
      </c>
      <c r="M32" s="5" t="s">
        <v>10</v>
      </c>
      <c r="N32" s="17" t="s">
        <v>0</v>
      </c>
      <c r="O32" s="20">
        <v>1</v>
      </c>
      <c r="P32" s="20">
        <v>0</v>
      </c>
      <c r="Q32" s="20">
        <v>0</v>
      </c>
      <c r="R32" s="20">
        <v>3</v>
      </c>
      <c r="S32" s="20">
        <v>0</v>
      </c>
      <c r="T32" s="20">
        <v>0</v>
      </c>
      <c r="U32" s="36">
        <v>0</v>
      </c>
      <c r="V32" s="36">
        <v>0</v>
      </c>
      <c r="W32" s="36">
        <v>0</v>
      </c>
      <c r="X32" s="36">
        <v>0</v>
      </c>
      <c r="Y32" s="35">
        <v>3</v>
      </c>
      <c r="Z32" s="36">
        <v>0</v>
      </c>
      <c r="AA32" s="1">
        <v>4</v>
      </c>
      <c r="AB32" s="1">
        <v>3</v>
      </c>
      <c r="AC32" s="3">
        <v>1</v>
      </c>
      <c r="AD32" s="3">
        <v>0</v>
      </c>
      <c r="AE32" s="3">
        <v>0</v>
      </c>
      <c r="AF32" s="3">
        <v>2</v>
      </c>
      <c r="AG32" s="3">
        <v>0</v>
      </c>
      <c r="AH32" s="3">
        <v>0</v>
      </c>
      <c r="AI32" s="36">
        <v>0</v>
      </c>
      <c r="AJ32" s="36">
        <v>0</v>
      </c>
      <c r="AK32" s="36">
        <v>0</v>
      </c>
      <c r="AL32" s="36">
        <v>0</v>
      </c>
      <c r="AM32" s="35">
        <v>1</v>
      </c>
      <c r="AN32" s="36">
        <v>0</v>
      </c>
      <c r="AO32" s="3">
        <v>42</v>
      </c>
      <c r="AP32" s="3">
        <v>42</v>
      </c>
      <c r="AQ32" s="3">
        <v>44</v>
      </c>
      <c r="AR32" s="3">
        <v>40</v>
      </c>
      <c r="AS32" s="3">
        <v>47</v>
      </c>
      <c r="AT32" s="3">
        <v>47</v>
      </c>
      <c r="AU32" s="35">
        <v>39</v>
      </c>
      <c r="AV32" s="35">
        <v>41</v>
      </c>
      <c r="AW32" s="35">
        <v>42</v>
      </c>
      <c r="AX32" s="35">
        <v>40</v>
      </c>
      <c r="AY32" s="35">
        <v>37</v>
      </c>
      <c r="AZ32" s="35">
        <v>40</v>
      </c>
      <c r="BA32" s="1">
        <v>60</v>
      </c>
      <c r="BB32" s="1">
        <v>0</v>
      </c>
      <c r="BC32" s="1">
        <v>0</v>
      </c>
      <c r="BD32" s="1">
        <v>70</v>
      </c>
      <c r="BE32" s="1">
        <v>0</v>
      </c>
      <c r="BF32" s="1">
        <v>0</v>
      </c>
      <c r="BG32" s="35">
        <v>0</v>
      </c>
      <c r="BH32" s="35">
        <v>0</v>
      </c>
      <c r="BI32" s="35">
        <v>0</v>
      </c>
      <c r="BJ32" s="35">
        <v>0</v>
      </c>
      <c r="BK32" s="35">
        <v>0</v>
      </c>
      <c r="BL32" s="35">
        <v>0</v>
      </c>
      <c r="BM32" s="1">
        <v>60</v>
      </c>
      <c r="BN32" s="1">
        <v>0</v>
      </c>
      <c r="BO32" s="1">
        <v>0</v>
      </c>
      <c r="BP32" s="1">
        <v>210</v>
      </c>
      <c r="BQ32" s="1">
        <v>0</v>
      </c>
      <c r="BR32" s="1">
        <v>0</v>
      </c>
      <c r="BS32" s="1">
        <v>270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20">
        <v>0</v>
      </c>
      <c r="CB32" s="34"/>
      <c r="CC32" s="3">
        <v>0</v>
      </c>
      <c r="CD32" s="3"/>
      <c r="CE32" s="3">
        <v>42</v>
      </c>
      <c r="CF32" s="15">
        <v>0</v>
      </c>
      <c r="CG32" s="1">
        <v>0</v>
      </c>
      <c r="CH32" s="1">
        <v>0</v>
      </c>
      <c r="CI32" s="24">
        <v>2</v>
      </c>
      <c r="CJ32" s="24"/>
      <c r="CK32" s="23">
        <v>2</v>
      </c>
      <c r="CL32" s="23"/>
      <c r="CM32" s="23">
        <v>42</v>
      </c>
      <c r="CN32" s="31">
        <v>0.75</v>
      </c>
      <c r="CO32" s="1">
        <v>45</v>
      </c>
      <c r="CP32" s="1">
        <v>90</v>
      </c>
      <c r="CQ32" s="33">
        <v>0</v>
      </c>
      <c r="CR32" s="24"/>
      <c r="CS32" s="23">
        <v>0</v>
      </c>
      <c r="CT32" s="23"/>
      <c r="CU32" s="23">
        <v>44</v>
      </c>
      <c r="CV32" s="32">
        <v>0</v>
      </c>
      <c r="CW32" s="1">
        <v>0</v>
      </c>
      <c r="CX32" s="1">
        <v>0</v>
      </c>
      <c r="CY32" s="24">
        <v>1</v>
      </c>
      <c r="CZ32" s="24"/>
      <c r="DA32" s="23">
        <v>1</v>
      </c>
      <c r="DB32" s="23"/>
      <c r="DC32" s="23">
        <v>40</v>
      </c>
      <c r="DD32" s="31">
        <v>1</v>
      </c>
      <c r="DE32" s="1">
        <v>60</v>
      </c>
      <c r="DF32" s="1">
        <v>60</v>
      </c>
      <c r="DG32" s="33">
        <v>4</v>
      </c>
      <c r="DH32" s="24"/>
      <c r="DI32" s="23">
        <v>2</v>
      </c>
      <c r="DJ32" s="23"/>
      <c r="DK32" s="23">
        <v>47</v>
      </c>
      <c r="DL32" s="32">
        <v>1</v>
      </c>
      <c r="DM32" s="1">
        <v>60</v>
      </c>
      <c r="DN32" s="1">
        <v>240</v>
      </c>
      <c r="DO32" s="24">
        <v>6</v>
      </c>
      <c r="DP32" s="24"/>
      <c r="DQ32" s="23">
        <v>2</v>
      </c>
      <c r="DR32" s="23"/>
      <c r="DS32" s="23">
        <v>47</v>
      </c>
      <c r="DT32" s="31">
        <v>0.85833333333333339</v>
      </c>
      <c r="DU32" s="1">
        <v>51.5</v>
      </c>
      <c r="DV32" s="1">
        <v>309</v>
      </c>
      <c r="DW32" s="35">
        <v>3</v>
      </c>
      <c r="DX32" s="35"/>
      <c r="DY32" s="35">
        <v>2</v>
      </c>
      <c r="DZ32" s="35"/>
      <c r="EA32" s="35">
        <v>39</v>
      </c>
      <c r="EB32" s="35">
        <v>0.66666700000000001</v>
      </c>
      <c r="EC32" s="1">
        <v>40.000019999999999</v>
      </c>
      <c r="ED32" s="1">
        <v>120.00005999999999</v>
      </c>
      <c r="EE32" s="36">
        <v>0</v>
      </c>
      <c r="EF32" s="36"/>
      <c r="EG32" s="36">
        <v>0</v>
      </c>
      <c r="EH32" s="36"/>
      <c r="EI32" s="35">
        <v>41</v>
      </c>
      <c r="EJ32" s="35"/>
      <c r="EM32" s="36">
        <v>0</v>
      </c>
      <c r="EN32" s="36"/>
      <c r="EO32" s="36">
        <v>0</v>
      </c>
      <c r="EP32" s="36"/>
      <c r="EQ32" s="35">
        <v>42</v>
      </c>
      <c r="ER32" s="35"/>
      <c r="EU32" s="36">
        <v>0</v>
      </c>
      <c r="EV32" s="36"/>
      <c r="EW32" s="36">
        <v>0</v>
      </c>
      <c r="EX32" s="36"/>
      <c r="EY32" s="35">
        <v>40</v>
      </c>
      <c r="EZ32" s="35"/>
      <c r="FC32" s="36">
        <v>0</v>
      </c>
      <c r="FD32" s="36"/>
      <c r="FE32" s="36">
        <v>0</v>
      </c>
      <c r="FF32" s="36"/>
      <c r="FG32" s="35">
        <v>37</v>
      </c>
      <c r="FH32" s="35"/>
      <c r="FK32" s="36">
        <v>0</v>
      </c>
      <c r="FL32" s="36"/>
      <c r="FM32" s="36">
        <v>0</v>
      </c>
      <c r="FN32" s="36"/>
      <c r="FO32" s="35">
        <v>40</v>
      </c>
      <c r="FP32" s="35"/>
    </row>
    <row r="33" spans="1:174" ht="15" thickBot="1" x14ac:dyDescent="0.25">
      <c r="A33" s="11" t="s">
        <v>5</v>
      </c>
      <c r="B33" s="2">
        <v>7104</v>
      </c>
      <c r="C33" s="11">
        <v>3</v>
      </c>
      <c r="D33" s="11">
        <v>1</v>
      </c>
      <c r="E33" s="11" t="s">
        <v>13</v>
      </c>
      <c r="F33" s="10">
        <v>2022</v>
      </c>
      <c r="G33" s="9" t="s">
        <v>5</v>
      </c>
      <c r="H33" s="5"/>
      <c r="I33" s="9" t="s">
        <v>18</v>
      </c>
      <c r="J33" s="5" t="s">
        <v>8</v>
      </c>
      <c r="K33" s="5"/>
      <c r="L33" s="5" t="s">
        <v>11</v>
      </c>
      <c r="M33" s="5" t="s">
        <v>10</v>
      </c>
      <c r="N33" s="17" t="s">
        <v>0</v>
      </c>
      <c r="O33" s="20">
        <v>2</v>
      </c>
      <c r="P33" s="20">
        <v>7</v>
      </c>
      <c r="Q33" s="20">
        <v>16</v>
      </c>
      <c r="R33" s="20">
        <v>12</v>
      </c>
      <c r="S33" s="20">
        <v>26</v>
      </c>
      <c r="T33" s="20">
        <v>8</v>
      </c>
      <c r="U33" s="35">
        <v>7</v>
      </c>
      <c r="V33" s="35">
        <v>5</v>
      </c>
      <c r="W33" s="35">
        <v>6</v>
      </c>
      <c r="X33" s="36">
        <v>0</v>
      </c>
      <c r="Y33" s="35">
        <v>16</v>
      </c>
      <c r="Z33" s="35">
        <v>16</v>
      </c>
      <c r="AA33" s="1">
        <v>71</v>
      </c>
      <c r="AB33" s="1">
        <v>50</v>
      </c>
      <c r="AC33" s="3">
        <v>1</v>
      </c>
      <c r="AD33" s="3">
        <v>2</v>
      </c>
      <c r="AE33" s="3">
        <v>4</v>
      </c>
      <c r="AF33" s="3">
        <v>6</v>
      </c>
      <c r="AG33" s="3">
        <v>9</v>
      </c>
      <c r="AH33" s="3">
        <v>3</v>
      </c>
      <c r="AI33" s="35">
        <v>3</v>
      </c>
      <c r="AJ33" s="35">
        <v>3</v>
      </c>
      <c r="AK33" s="35">
        <v>2</v>
      </c>
      <c r="AL33" s="36">
        <v>0</v>
      </c>
      <c r="AM33" s="35">
        <v>2</v>
      </c>
      <c r="AN33" s="35">
        <v>2</v>
      </c>
      <c r="AO33" s="3">
        <v>103</v>
      </c>
      <c r="AP33" s="3">
        <v>77</v>
      </c>
      <c r="AQ33" s="3">
        <v>89</v>
      </c>
      <c r="AR33" s="3">
        <v>88</v>
      </c>
      <c r="AS33" s="3">
        <v>86</v>
      </c>
      <c r="AT33" s="3">
        <v>94</v>
      </c>
      <c r="AU33" s="35">
        <v>79</v>
      </c>
      <c r="AV33" s="35">
        <v>78</v>
      </c>
      <c r="AW33" s="35">
        <v>74</v>
      </c>
      <c r="AX33" s="35">
        <v>95</v>
      </c>
      <c r="AY33" s="35">
        <v>86</v>
      </c>
      <c r="AZ33" s="35">
        <v>86</v>
      </c>
      <c r="BA33" s="1">
        <v>247.5</v>
      </c>
      <c r="BB33" s="1">
        <v>60</v>
      </c>
      <c r="BC33" s="1">
        <v>45.9375</v>
      </c>
      <c r="BD33" s="1">
        <v>26.25</v>
      </c>
      <c r="BE33" s="1">
        <v>65.076923076923066</v>
      </c>
      <c r="BF33" s="1">
        <v>285</v>
      </c>
      <c r="BG33" s="35">
        <v>175.71426</v>
      </c>
      <c r="BH33" s="35">
        <v>151.19999999999999</v>
      </c>
      <c r="BI33" s="35">
        <v>130.00020000000001</v>
      </c>
      <c r="BJ33" s="35">
        <v>0</v>
      </c>
      <c r="BK33" s="35">
        <v>87.378</v>
      </c>
      <c r="BL33" s="35">
        <v>99.375</v>
      </c>
      <c r="BM33" s="1">
        <v>495</v>
      </c>
      <c r="BN33" s="1">
        <v>420</v>
      </c>
      <c r="BO33" s="1">
        <v>735</v>
      </c>
      <c r="BP33" s="1">
        <v>315</v>
      </c>
      <c r="BQ33" s="1">
        <v>1691.9999999999998</v>
      </c>
      <c r="BR33" s="1">
        <v>2280</v>
      </c>
      <c r="BS33" s="1">
        <v>5937</v>
      </c>
      <c r="BT33" s="1">
        <v>1229.99982</v>
      </c>
      <c r="BU33" s="1">
        <v>756</v>
      </c>
      <c r="BV33" s="1">
        <v>780.00120000000004</v>
      </c>
      <c r="BW33" s="1">
        <v>0</v>
      </c>
      <c r="BX33" s="1">
        <v>1398.048</v>
      </c>
      <c r="BY33" s="1">
        <v>1590</v>
      </c>
      <c r="BZ33" s="1">
        <v>5754.0490200000004</v>
      </c>
      <c r="CA33" s="20">
        <v>10</v>
      </c>
      <c r="CB33" s="34"/>
      <c r="CC33" s="3">
        <v>4</v>
      </c>
      <c r="CD33" s="3"/>
      <c r="CE33" s="3">
        <v>103</v>
      </c>
      <c r="CF33" s="15">
        <v>2.9050000000000002</v>
      </c>
      <c r="CG33" s="1">
        <v>174.3</v>
      </c>
      <c r="CH33" s="1">
        <v>1743</v>
      </c>
      <c r="CI33" s="24">
        <v>7</v>
      </c>
      <c r="CJ33" s="24"/>
      <c r="CK33" s="23">
        <v>4</v>
      </c>
      <c r="CL33" s="23"/>
      <c r="CM33" s="23">
        <v>77</v>
      </c>
      <c r="CN33" s="31">
        <v>5.9714285714285706</v>
      </c>
      <c r="CO33" s="1">
        <v>358.28571428571422</v>
      </c>
      <c r="CP33" s="1">
        <v>2507.9999999999995</v>
      </c>
      <c r="CQ33" s="33">
        <v>14</v>
      </c>
      <c r="CR33" s="24"/>
      <c r="CS33" s="23">
        <v>4</v>
      </c>
      <c r="CT33" s="23"/>
      <c r="CU33" s="23">
        <v>89</v>
      </c>
      <c r="CV33" s="32">
        <v>2.9285714285714284</v>
      </c>
      <c r="CW33" s="1">
        <v>175.71428571428569</v>
      </c>
      <c r="CX33" s="1">
        <v>2459.9999999999995</v>
      </c>
      <c r="CY33" s="24">
        <v>7</v>
      </c>
      <c r="CZ33" s="24"/>
      <c r="DA33" s="23">
        <v>4</v>
      </c>
      <c r="DB33" s="23"/>
      <c r="DC33" s="23">
        <v>88</v>
      </c>
      <c r="DD33" s="31">
        <v>0.42857142857142855</v>
      </c>
      <c r="DE33" s="1">
        <v>25.714285714285712</v>
      </c>
      <c r="DF33" s="1">
        <v>179.99999999999997</v>
      </c>
      <c r="DG33" s="33">
        <v>30</v>
      </c>
      <c r="DH33" s="24"/>
      <c r="DI33" s="23">
        <v>10</v>
      </c>
      <c r="DJ33" s="23"/>
      <c r="DK33" s="23">
        <v>86</v>
      </c>
      <c r="DL33" s="32">
        <v>0.2</v>
      </c>
      <c r="DM33" s="1">
        <v>12</v>
      </c>
      <c r="DN33" s="1">
        <v>360</v>
      </c>
      <c r="DO33" s="24">
        <v>34</v>
      </c>
      <c r="DP33" s="24"/>
      <c r="DQ33" s="23">
        <v>8</v>
      </c>
      <c r="DR33" s="23"/>
      <c r="DS33" s="23">
        <v>94</v>
      </c>
      <c r="DT33" s="31">
        <v>0.23529411764705882</v>
      </c>
      <c r="DU33" s="1">
        <v>14.117647058823529</v>
      </c>
      <c r="DV33" s="1">
        <v>480</v>
      </c>
      <c r="DW33" s="35">
        <v>20</v>
      </c>
      <c r="DX33" s="35"/>
      <c r="DY33" s="35">
        <v>3</v>
      </c>
      <c r="DZ33" s="35"/>
      <c r="EA33" s="35">
        <v>79</v>
      </c>
      <c r="EB33" s="35">
        <v>2.0499999999999998</v>
      </c>
      <c r="EC33" s="1">
        <v>122.99999999999999</v>
      </c>
      <c r="ED33" s="1">
        <v>2459.9999999999995</v>
      </c>
      <c r="EE33" s="35">
        <v>18</v>
      </c>
      <c r="EF33" s="35"/>
      <c r="EG33" s="35">
        <v>4</v>
      </c>
      <c r="EH33" s="35"/>
      <c r="EI33" s="35">
        <v>78</v>
      </c>
      <c r="EJ33" s="35">
        <v>2</v>
      </c>
      <c r="EK33" s="1">
        <v>120</v>
      </c>
      <c r="EL33" s="1">
        <v>2160</v>
      </c>
      <c r="EM33" s="35">
        <v>47</v>
      </c>
      <c r="EN33" s="35"/>
      <c r="EO33" s="35">
        <v>5</v>
      </c>
      <c r="EP33" s="35"/>
      <c r="EQ33" s="35">
        <v>74</v>
      </c>
      <c r="ER33" s="35">
        <v>1.1063799999999999</v>
      </c>
      <c r="ES33" s="1">
        <v>66.382799999999989</v>
      </c>
      <c r="ET33" s="1">
        <v>3119.9915999999994</v>
      </c>
      <c r="EU33" s="35">
        <v>4</v>
      </c>
      <c r="EV33" s="35"/>
      <c r="EW33" s="35">
        <v>2</v>
      </c>
      <c r="EX33" s="35"/>
      <c r="EY33" s="35">
        <v>95</v>
      </c>
      <c r="EZ33" s="35">
        <v>1.5</v>
      </c>
      <c r="FA33" s="1">
        <v>90</v>
      </c>
      <c r="FB33" s="1">
        <v>360</v>
      </c>
      <c r="FC33" s="35">
        <v>26</v>
      </c>
      <c r="FD33" s="35"/>
      <c r="FE33" s="35">
        <v>5</v>
      </c>
      <c r="FF33" s="35"/>
      <c r="FG33" s="35">
        <v>86</v>
      </c>
      <c r="FH33" s="35">
        <v>1.3846000000000001</v>
      </c>
      <c r="FI33" s="1">
        <v>83.076000000000008</v>
      </c>
      <c r="FJ33" s="1">
        <v>2159.9760000000001</v>
      </c>
      <c r="FK33" s="35">
        <v>9</v>
      </c>
      <c r="FL33" s="35"/>
      <c r="FM33" s="35">
        <v>2</v>
      </c>
      <c r="FN33" s="35"/>
      <c r="FO33" s="35">
        <v>86</v>
      </c>
      <c r="FP33" s="35">
        <v>1.2222219999999999</v>
      </c>
      <c r="FQ33" s="1">
        <v>73.333320000000001</v>
      </c>
      <c r="FR33" s="1">
        <v>659.99987999999996</v>
      </c>
    </row>
    <row r="34" spans="1:174" ht="15" thickBot="1" x14ac:dyDescent="0.25">
      <c r="A34" s="11" t="s">
        <v>5</v>
      </c>
      <c r="B34" s="2">
        <v>7102</v>
      </c>
      <c r="C34" s="11">
        <v>6</v>
      </c>
      <c r="D34" s="11">
        <v>1</v>
      </c>
      <c r="E34" s="11" t="s">
        <v>13</v>
      </c>
      <c r="F34" s="10">
        <v>2022</v>
      </c>
      <c r="G34" s="9" t="s">
        <v>5</v>
      </c>
      <c r="H34" s="5"/>
      <c r="I34" s="9" t="s">
        <v>17</v>
      </c>
      <c r="J34" s="5" t="s">
        <v>8</v>
      </c>
      <c r="K34" s="5"/>
      <c r="L34" s="5" t="s">
        <v>11</v>
      </c>
      <c r="M34" s="5" t="s">
        <v>10</v>
      </c>
      <c r="N34" s="17" t="s">
        <v>0</v>
      </c>
      <c r="O34" s="20">
        <v>59</v>
      </c>
      <c r="P34" s="20">
        <v>8</v>
      </c>
      <c r="Q34" s="20">
        <v>15</v>
      </c>
      <c r="R34" s="20">
        <v>29</v>
      </c>
      <c r="S34" s="20">
        <v>33</v>
      </c>
      <c r="T34" s="20">
        <v>8</v>
      </c>
      <c r="U34" s="35">
        <v>23</v>
      </c>
      <c r="V34" s="35">
        <v>18</v>
      </c>
      <c r="W34" s="35">
        <v>12</v>
      </c>
      <c r="X34" s="35">
        <v>13</v>
      </c>
      <c r="Y34" s="35">
        <v>18</v>
      </c>
      <c r="Z34" s="35">
        <v>18</v>
      </c>
      <c r="AA34" s="1">
        <v>152</v>
      </c>
      <c r="AB34" s="1">
        <v>102</v>
      </c>
      <c r="AC34" s="3">
        <v>10</v>
      </c>
      <c r="AD34" s="3">
        <v>4</v>
      </c>
      <c r="AE34" s="3">
        <v>3</v>
      </c>
      <c r="AF34" s="3">
        <v>7</v>
      </c>
      <c r="AG34" s="3">
        <v>7</v>
      </c>
      <c r="AH34" s="3">
        <v>5</v>
      </c>
      <c r="AI34" s="35">
        <v>6</v>
      </c>
      <c r="AJ34" s="35">
        <v>6</v>
      </c>
      <c r="AK34" s="35">
        <v>4</v>
      </c>
      <c r="AL34" s="35">
        <v>6</v>
      </c>
      <c r="AM34" s="35">
        <v>8</v>
      </c>
      <c r="AN34" s="35">
        <v>3</v>
      </c>
      <c r="AO34" s="3">
        <v>72</v>
      </c>
      <c r="AP34" s="3">
        <v>72</v>
      </c>
      <c r="AQ34" s="3">
        <v>88</v>
      </c>
      <c r="AR34" s="3">
        <v>72</v>
      </c>
      <c r="AS34" s="3">
        <v>83</v>
      </c>
      <c r="AT34" s="3">
        <v>88</v>
      </c>
      <c r="AU34" s="35">
        <v>84</v>
      </c>
      <c r="AV34" s="35">
        <v>92</v>
      </c>
      <c r="AW34" s="35">
        <v>79</v>
      </c>
      <c r="AX34" s="35">
        <v>86</v>
      </c>
      <c r="AY34" s="35">
        <v>82</v>
      </c>
      <c r="AZ34" s="35">
        <v>88</v>
      </c>
      <c r="BA34" s="1">
        <v>79.322033898305079</v>
      </c>
      <c r="BB34" s="1">
        <v>56.25</v>
      </c>
      <c r="BC34" s="1">
        <v>130</v>
      </c>
      <c r="BD34" s="1">
        <v>75.517241379310349</v>
      </c>
      <c r="BE34" s="1">
        <v>55.454545454545453</v>
      </c>
      <c r="BF34" s="1">
        <v>101.25</v>
      </c>
      <c r="BG34" s="35">
        <v>76.956540000000004</v>
      </c>
      <c r="BH34" s="35">
        <v>25.0002</v>
      </c>
      <c r="BI34" s="35">
        <v>49.9998</v>
      </c>
      <c r="BJ34" s="35">
        <v>50.769239999999996</v>
      </c>
      <c r="BK34" s="35">
        <v>70.00200000000001</v>
      </c>
      <c r="BL34" s="35">
        <v>49.999980000000001</v>
      </c>
      <c r="BM34" s="1">
        <v>4680</v>
      </c>
      <c r="BN34" s="1">
        <v>450</v>
      </c>
      <c r="BO34" s="1">
        <v>1950</v>
      </c>
      <c r="BP34" s="1">
        <v>2190</v>
      </c>
      <c r="BQ34" s="1">
        <v>1830</v>
      </c>
      <c r="BR34" s="1">
        <v>810</v>
      </c>
      <c r="BS34" s="1">
        <v>11910</v>
      </c>
      <c r="BT34" s="1">
        <v>1770.0004200000001</v>
      </c>
      <c r="BU34" s="1">
        <v>450.00360000000001</v>
      </c>
      <c r="BV34" s="1">
        <v>599.99760000000003</v>
      </c>
      <c r="BW34" s="1">
        <v>660.00011999999992</v>
      </c>
      <c r="BX34" s="1">
        <v>1260.0360000000001</v>
      </c>
      <c r="BY34" s="1">
        <v>899.99964</v>
      </c>
      <c r="BZ34" s="1">
        <v>5640.0373800000007</v>
      </c>
      <c r="CA34" s="20">
        <v>7</v>
      </c>
      <c r="CB34" s="34"/>
      <c r="CC34" s="3">
        <v>7</v>
      </c>
      <c r="CD34" s="3"/>
      <c r="CE34" s="3">
        <v>72</v>
      </c>
      <c r="CF34" s="15">
        <v>0.14285714285714285</v>
      </c>
      <c r="CG34" s="1">
        <v>8.5714285714285712</v>
      </c>
      <c r="CH34" s="1">
        <v>60</v>
      </c>
      <c r="CI34" s="24">
        <v>3</v>
      </c>
      <c r="CJ34" s="24"/>
      <c r="CK34" s="23">
        <v>2</v>
      </c>
      <c r="CL34" s="23"/>
      <c r="CM34" s="23">
        <v>72</v>
      </c>
      <c r="CN34" s="31">
        <v>1</v>
      </c>
      <c r="CO34" s="1">
        <v>60</v>
      </c>
      <c r="CP34" s="1">
        <v>180</v>
      </c>
      <c r="CQ34" s="33">
        <v>5</v>
      </c>
      <c r="CR34" s="24"/>
      <c r="CS34" s="23">
        <v>2</v>
      </c>
      <c r="CT34" s="23"/>
      <c r="CU34" s="23">
        <v>88</v>
      </c>
      <c r="CV34" s="32">
        <v>0.15</v>
      </c>
      <c r="CW34" s="1">
        <v>9</v>
      </c>
      <c r="CX34" s="1">
        <v>45</v>
      </c>
      <c r="CY34" s="24">
        <v>5</v>
      </c>
      <c r="CZ34" s="24"/>
      <c r="DA34" s="23">
        <v>3</v>
      </c>
      <c r="DB34" s="23"/>
      <c r="DC34" s="23">
        <v>72</v>
      </c>
      <c r="DD34" s="31">
        <v>0.4</v>
      </c>
      <c r="DE34" s="1">
        <v>24</v>
      </c>
      <c r="DF34" s="1">
        <v>120</v>
      </c>
      <c r="DG34" s="33">
        <v>7</v>
      </c>
      <c r="DH34" s="24"/>
      <c r="DI34" s="23">
        <v>4</v>
      </c>
      <c r="DJ34" s="23"/>
      <c r="DK34" s="23">
        <v>83</v>
      </c>
      <c r="DL34" s="32">
        <v>0.43571428571428567</v>
      </c>
      <c r="DM34" s="1">
        <v>26.142857142857139</v>
      </c>
      <c r="DN34" s="1">
        <v>182.99999999999997</v>
      </c>
      <c r="DO34" s="24">
        <v>6</v>
      </c>
      <c r="DP34" s="24"/>
      <c r="DQ34" s="23">
        <v>1</v>
      </c>
      <c r="DR34" s="23"/>
      <c r="DS34" s="23">
        <v>88</v>
      </c>
      <c r="DT34" s="31">
        <v>0.41666666666666669</v>
      </c>
      <c r="DU34" s="1">
        <v>25</v>
      </c>
      <c r="DV34" s="1">
        <v>150</v>
      </c>
      <c r="DW34" s="35">
        <v>4</v>
      </c>
      <c r="DX34" s="35"/>
      <c r="DY34" s="35">
        <v>2</v>
      </c>
      <c r="DZ34" s="35"/>
      <c r="EA34" s="35">
        <v>84</v>
      </c>
      <c r="EB34" s="35">
        <v>0.75</v>
      </c>
      <c r="EC34" s="1">
        <v>45</v>
      </c>
      <c r="ED34" s="1">
        <v>180</v>
      </c>
      <c r="EE34" s="35">
        <v>3</v>
      </c>
      <c r="EF34" s="35"/>
      <c r="EG34" s="35">
        <v>2</v>
      </c>
      <c r="EH34" s="35"/>
      <c r="EI34" s="35">
        <v>92</v>
      </c>
      <c r="EJ34" s="35">
        <v>0.5</v>
      </c>
      <c r="EK34" s="1">
        <v>30</v>
      </c>
      <c r="EL34" s="1">
        <v>90</v>
      </c>
      <c r="EM34" s="35">
        <v>5</v>
      </c>
      <c r="EN34" s="35"/>
      <c r="EO34" s="35">
        <v>3</v>
      </c>
      <c r="EP34" s="35"/>
      <c r="EQ34" s="35">
        <v>79</v>
      </c>
      <c r="ER34" s="35">
        <v>0.4</v>
      </c>
      <c r="ES34" s="1">
        <v>24</v>
      </c>
      <c r="ET34" s="1">
        <v>120</v>
      </c>
      <c r="EU34" s="35">
        <v>12</v>
      </c>
      <c r="EV34" s="35"/>
      <c r="EW34" s="35">
        <v>4</v>
      </c>
      <c r="EX34" s="35"/>
      <c r="EY34" s="35">
        <v>86</v>
      </c>
      <c r="EZ34" s="35">
        <v>1.0833330000000001</v>
      </c>
      <c r="FA34" s="1">
        <v>64.999980000000008</v>
      </c>
      <c r="FB34" s="1">
        <v>779.99976000000015</v>
      </c>
      <c r="FC34" s="35">
        <v>7</v>
      </c>
      <c r="FD34" s="35"/>
      <c r="FE34" s="35">
        <v>5</v>
      </c>
      <c r="FF34" s="35"/>
      <c r="FG34" s="35">
        <v>82</v>
      </c>
      <c r="FH34" s="35">
        <v>1.0713999999999999</v>
      </c>
      <c r="FI34" s="1">
        <v>64.283999999999992</v>
      </c>
      <c r="FJ34" s="1">
        <v>449.98799999999994</v>
      </c>
      <c r="FK34" s="35">
        <v>3</v>
      </c>
      <c r="FL34" s="35"/>
      <c r="FM34" s="35">
        <v>2</v>
      </c>
      <c r="FN34" s="35"/>
      <c r="FO34" s="35">
        <v>88</v>
      </c>
      <c r="FP34" s="35">
        <v>0.66666700000000001</v>
      </c>
      <c r="FQ34" s="1">
        <v>40.000019999999999</v>
      </c>
      <c r="FR34" s="1">
        <v>120.00005999999999</v>
      </c>
    </row>
    <row r="35" spans="1:174" ht="14.25" customHeight="1" thickBot="1" x14ac:dyDescent="0.25">
      <c r="A35" s="11" t="s">
        <v>5</v>
      </c>
      <c r="B35" s="2">
        <v>7302</v>
      </c>
      <c r="C35" s="11">
        <v>4</v>
      </c>
      <c r="D35" s="11">
        <v>0</v>
      </c>
      <c r="E35" s="11" t="s">
        <v>6</v>
      </c>
      <c r="F35" s="10">
        <v>2022</v>
      </c>
      <c r="G35" s="9" t="s">
        <v>5</v>
      </c>
      <c r="H35" s="5"/>
      <c r="I35" s="9" t="s">
        <v>16</v>
      </c>
      <c r="J35" s="5"/>
      <c r="K35" s="5"/>
      <c r="L35" s="5" t="s">
        <v>11</v>
      </c>
      <c r="M35" s="5" t="s">
        <v>10</v>
      </c>
      <c r="N35" s="17" t="s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1">
        <v>0</v>
      </c>
      <c r="AB35" s="1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6">
        <v>0</v>
      </c>
      <c r="AJ35" s="36">
        <v>0</v>
      </c>
      <c r="AK35" s="36">
        <v>0</v>
      </c>
      <c r="AL35" s="36">
        <v>0</v>
      </c>
      <c r="AM35" s="36">
        <v>0</v>
      </c>
      <c r="AN35" s="36">
        <v>0</v>
      </c>
      <c r="AO35" s="3">
        <v>40</v>
      </c>
      <c r="AP35" s="3">
        <v>40</v>
      </c>
      <c r="AQ35" s="3">
        <v>41</v>
      </c>
      <c r="AR35" s="3">
        <v>40</v>
      </c>
      <c r="AS35" s="3">
        <v>41</v>
      </c>
      <c r="AT35" s="3">
        <v>39</v>
      </c>
      <c r="AU35" s="35">
        <v>39</v>
      </c>
      <c r="AV35" s="35">
        <v>39</v>
      </c>
      <c r="AW35" s="35">
        <v>39</v>
      </c>
      <c r="AX35" s="35">
        <v>40</v>
      </c>
      <c r="AY35" s="35">
        <v>38</v>
      </c>
      <c r="AZ35" s="35">
        <v>38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35">
        <v>0</v>
      </c>
      <c r="BH35" s="35">
        <v>0</v>
      </c>
      <c r="BI35" s="35">
        <v>0</v>
      </c>
      <c r="BJ35" s="35">
        <v>0</v>
      </c>
      <c r="BK35" s="35">
        <v>0</v>
      </c>
      <c r="BL35" s="35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20">
        <v>3</v>
      </c>
      <c r="CB35" s="34"/>
      <c r="CC35" s="3">
        <v>1</v>
      </c>
      <c r="CD35" s="3"/>
      <c r="CE35" s="3">
        <v>40</v>
      </c>
      <c r="CF35" s="15">
        <v>1.3333333333333333</v>
      </c>
      <c r="CG35" s="1">
        <v>80</v>
      </c>
      <c r="CH35" s="1">
        <v>240</v>
      </c>
      <c r="CI35" s="24">
        <v>0</v>
      </c>
      <c r="CJ35" s="24"/>
      <c r="CK35" s="23">
        <v>0</v>
      </c>
      <c r="CL35" s="23"/>
      <c r="CM35" s="23">
        <v>40</v>
      </c>
      <c r="CN35" s="31">
        <v>0</v>
      </c>
      <c r="CO35" s="1">
        <v>0</v>
      </c>
      <c r="CP35" s="1">
        <v>0</v>
      </c>
      <c r="CQ35" s="33">
        <v>0</v>
      </c>
      <c r="CR35" s="24"/>
      <c r="CS35" s="23">
        <v>0</v>
      </c>
      <c r="CT35" s="23"/>
      <c r="CU35" s="23">
        <v>41</v>
      </c>
      <c r="CV35" s="32">
        <v>0</v>
      </c>
      <c r="CW35" s="1">
        <v>0</v>
      </c>
      <c r="CX35" s="1">
        <v>0</v>
      </c>
      <c r="CY35" s="24">
        <v>2</v>
      </c>
      <c r="CZ35" s="24"/>
      <c r="DA35" s="23">
        <v>1</v>
      </c>
      <c r="DB35" s="23"/>
      <c r="DC35" s="23">
        <v>40</v>
      </c>
      <c r="DD35" s="31">
        <v>4</v>
      </c>
      <c r="DE35" s="1">
        <v>240</v>
      </c>
      <c r="DF35" s="1">
        <v>480</v>
      </c>
      <c r="DG35" s="33">
        <v>0</v>
      </c>
      <c r="DH35" s="24"/>
      <c r="DI35" s="23">
        <v>0</v>
      </c>
      <c r="DJ35" s="23"/>
      <c r="DK35" s="23">
        <v>41</v>
      </c>
      <c r="DL35" s="32">
        <v>0</v>
      </c>
      <c r="DM35" s="1">
        <v>0</v>
      </c>
      <c r="DN35" s="1">
        <v>0</v>
      </c>
      <c r="DO35" s="24">
        <v>0</v>
      </c>
      <c r="DP35" s="24"/>
      <c r="DQ35" s="23">
        <v>0</v>
      </c>
      <c r="DR35" s="23"/>
      <c r="DS35" s="23">
        <v>39</v>
      </c>
      <c r="DT35" s="31">
        <v>0</v>
      </c>
      <c r="DU35" s="1">
        <v>0</v>
      </c>
      <c r="DV35" s="1">
        <v>0</v>
      </c>
      <c r="DW35" s="35">
        <v>19</v>
      </c>
      <c r="DX35" s="35"/>
      <c r="DY35" s="35">
        <v>2</v>
      </c>
      <c r="DZ35" s="35"/>
      <c r="EA35" s="35">
        <v>39</v>
      </c>
      <c r="EB35" s="35">
        <v>1.5789470000000001</v>
      </c>
      <c r="EC35" s="1">
        <v>94.736820000000009</v>
      </c>
      <c r="ED35" s="1">
        <v>1799.9995800000002</v>
      </c>
      <c r="EE35" s="35">
        <v>6</v>
      </c>
      <c r="EF35" s="35"/>
      <c r="EG35" s="35">
        <v>2</v>
      </c>
      <c r="EH35" s="35"/>
      <c r="EI35" s="35">
        <v>39</v>
      </c>
      <c r="EJ35" s="35">
        <v>1.3333299999999999</v>
      </c>
      <c r="EK35" s="1">
        <v>79.999799999999993</v>
      </c>
      <c r="EL35" s="1">
        <v>479.99879999999996</v>
      </c>
      <c r="EM35" s="35">
        <v>7</v>
      </c>
      <c r="EN35" s="35"/>
      <c r="EO35" s="35">
        <v>1</v>
      </c>
      <c r="EP35" s="35"/>
      <c r="EQ35" s="35">
        <v>39</v>
      </c>
      <c r="ER35" s="35">
        <v>1.2857099999999999</v>
      </c>
      <c r="ES35" s="1">
        <v>77.142599999999987</v>
      </c>
      <c r="ET35" s="1">
        <v>539.99819999999988</v>
      </c>
      <c r="EU35" s="35">
        <v>1</v>
      </c>
      <c r="EV35" s="35"/>
      <c r="EW35" s="35">
        <v>1</v>
      </c>
      <c r="EX35" s="35"/>
      <c r="EY35" s="35">
        <v>40</v>
      </c>
      <c r="EZ35" s="35">
        <v>0.25</v>
      </c>
      <c r="FA35" s="1">
        <v>15</v>
      </c>
      <c r="FB35" s="1">
        <v>15</v>
      </c>
      <c r="FC35" s="35">
        <v>9</v>
      </c>
      <c r="FD35" s="35"/>
      <c r="FE35" s="35">
        <v>1</v>
      </c>
      <c r="FF35" s="35"/>
      <c r="FG35" s="35">
        <v>38</v>
      </c>
      <c r="FH35" s="35">
        <v>1</v>
      </c>
      <c r="FI35" s="1">
        <v>60</v>
      </c>
      <c r="FJ35" s="1">
        <v>540</v>
      </c>
      <c r="FK35" s="35">
        <v>3</v>
      </c>
      <c r="FL35" s="35"/>
      <c r="FM35" s="35">
        <v>1</v>
      </c>
      <c r="FN35" s="35"/>
      <c r="FO35" s="35">
        <v>38</v>
      </c>
      <c r="FP35" s="35">
        <v>0.66666700000000001</v>
      </c>
      <c r="FQ35" s="1">
        <v>40.000019999999999</v>
      </c>
      <c r="FR35" s="1">
        <v>120.00005999999999</v>
      </c>
    </row>
    <row r="36" spans="1:174" ht="14.25" customHeight="1" thickBot="1" x14ac:dyDescent="0.25">
      <c r="A36" s="11" t="s">
        <v>5</v>
      </c>
      <c r="B36" s="2">
        <v>7303</v>
      </c>
      <c r="C36" s="11">
        <v>5</v>
      </c>
      <c r="D36" s="11">
        <v>0</v>
      </c>
      <c r="E36" s="11" t="s">
        <v>6</v>
      </c>
      <c r="F36" s="10">
        <v>2022</v>
      </c>
      <c r="G36" s="9" t="s">
        <v>5</v>
      </c>
      <c r="H36" s="9"/>
      <c r="I36" s="9" t="s">
        <v>15</v>
      </c>
      <c r="J36" s="5"/>
      <c r="K36" s="5"/>
      <c r="L36" s="5" t="s">
        <v>14</v>
      </c>
      <c r="M36" s="5" t="s">
        <v>10</v>
      </c>
      <c r="N36" s="17" t="s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1">
        <v>0</v>
      </c>
      <c r="AB36" s="1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">
        <v>47</v>
      </c>
      <c r="AP36" s="3">
        <v>45</v>
      </c>
      <c r="AQ36" s="3">
        <v>45</v>
      </c>
      <c r="AR36" s="3">
        <v>46</v>
      </c>
      <c r="AS36" s="3">
        <v>48</v>
      </c>
      <c r="AT36" s="3">
        <v>47</v>
      </c>
      <c r="AU36" s="35">
        <v>43</v>
      </c>
      <c r="AV36" s="35">
        <v>49</v>
      </c>
      <c r="AW36" s="35">
        <v>42</v>
      </c>
      <c r="AX36" s="35">
        <v>52</v>
      </c>
      <c r="AY36" s="35">
        <v>39</v>
      </c>
      <c r="AZ36" s="35">
        <v>30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35">
        <v>0</v>
      </c>
      <c r="BH36" s="35">
        <v>0</v>
      </c>
      <c r="BI36" s="35">
        <v>0</v>
      </c>
      <c r="BJ36" s="35">
        <v>0</v>
      </c>
      <c r="BK36" s="35">
        <v>0</v>
      </c>
      <c r="BL36" s="35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20">
        <v>1</v>
      </c>
      <c r="CB36" s="34"/>
      <c r="CC36" s="3">
        <v>1</v>
      </c>
      <c r="CD36" s="3"/>
      <c r="CE36" s="3">
        <v>47</v>
      </c>
      <c r="CF36" s="15">
        <v>0</v>
      </c>
      <c r="CG36" s="1">
        <v>0</v>
      </c>
      <c r="CH36" s="1">
        <v>0</v>
      </c>
      <c r="CI36" s="24">
        <v>0</v>
      </c>
      <c r="CJ36" s="24"/>
      <c r="CK36" s="23">
        <v>0</v>
      </c>
      <c r="CL36" s="23"/>
      <c r="CM36" s="23">
        <v>45</v>
      </c>
      <c r="CN36" s="31">
        <v>0</v>
      </c>
      <c r="CO36" s="1">
        <v>0</v>
      </c>
      <c r="CP36" s="1">
        <v>0</v>
      </c>
      <c r="CQ36" s="33">
        <v>0</v>
      </c>
      <c r="CR36" s="24"/>
      <c r="CS36" s="23">
        <v>0</v>
      </c>
      <c r="CT36" s="23"/>
      <c r="CU36" s="23">
        <v>45</v>
      </c>
      <c r="CV36" s="32">
        <v>0</v>
      </c>
      <c r="CW36" s="1">
        <v>0</v>
      </c>
      <c r="CX36" s="1">
        <v>0</v>
      </c>
      <c r="CY36" s="24">
        <v>5</v>
      </c>
      <c r="CZ36" s="24"/>
      <c r="DA36" s="23">
        <v>5</v>
      </c>
      <c r="DB36" s="23"/>
      <c r="DC36" s="23">
        <v>46</v>
      </c>
      <c r="DD36" s="31">
        <v>0</v>
      </c>
      <c r="DE36" s="1">
        <v>0</v>
      </c>
      <c r="DF36" s="1">
        <v>0</v>
      </c>
      <c r="DG36" s="33">
        <v>0</v>
      </c>
      <c r="DH36" s="24"/>
      <c r="DI36" s="23">
        <v>0</v>
      </c>
      <c r="DJ36" s="23"/>
      <c r="DK36" s="23">
        <v>48</v>
      </c>
      <c r="DL36" s="32">
        <v>0</v>
      </c>
      <c r="DM36" s="1">
        <v>0</v>
      </c>
      <c r="DN36" s="1">
        <v>0</v>
      </c>
      <c r="DO36" s="24">
        <v>0</v>
      </c>
      <c r="DP36" s="24"/>
      <c r="DQ36" s="23">
        <v>0</v>
      </c>
      <c r="DR36" s="23"/>
      <c r="DS36" s="23">
        <v>47</v>
      </c>
      <c r="DT36" s="31">
        <v>0</v>
      </c>
      <c r="DU36" s="1">
        <v>0</v>
      </c>
      <c r="DV36" s="1">
        <v>0</v>
      </c>
      <c r="DW36" s="36">
        <v>0</v>
      </c>
      <c r="DX36" s="36"/>
      <c r="DY36" s="36">
        <v>0</v>
      </c>
      <c r="DZ36" s="36"/>
      <c r="EA36" s="35">
        <v>43</v>
      </c>
      <c r="EB36" s="35"/>
      <c r="EE36" s="36">
        <v>0</v>
      </c>
      <c r="EF36" s="36"/>
      <c r="EG36" s="36">
        <v>0</v>
      </c>
      <c r="EH36" s="36"/>
      <c r="EI36" s="35">
        <v>49</v>
      </c>
      <c r="EJ36" s="35"/>
      <c r="EM36" s="36">
        <v>0</v>
      </c>
      <c r="EN36" s="36"/>
      <c r="EO36" s="36">
        <v>0</v>
      </c>
      <c r="EP36" s="36"/>
      <c r="EQ36" s="35">
        <v>42</v>
      </c>
      <c r="ER36" s="35"/>
      <c r="EU36" s="36">
        <v>0</v>
      </c>
      <c r="EV36" s="36"/>
      <c r="EW36" s="36">
        <v>0</v>
      </c>
      <c r="EX36" s="36"/>
      <c r="EY36" s="35">
        <v>52</v>
      </c>
      <c r="EZ36" s="35"/>
      <c r="FC36" s="36">
        <v>0</v>
      </c>
      <c r="FD36" s="36"/>
      <c r="FE36" s="36">
        <v>0</v>
      </c>
      <c r="FF36" s="36"/>
      <c r="FG36" s="35">
        <v>39</v>
      </c>
      <c r="FH36" s="35"/>
      <c r="FK36" s="36">
        <v>0</v>
      </c>
      <c r="FL36" s="36"/>
      <c r="FM36" s="36">
        <v>0</v>
      </c>
      <c r="FN36" s="36"/>
      <c r="FO36" s="35">
        <v>30</v>
      </c>
      <c r="FP36" s="35"/>
    </row>
    <row r="37" spans="1:174" ht="15" thickBot="1" x14ac:dyDescent="0.25">
      <c r="A37" s="11" t="s">
        <v>5</v>
      </c>
      <c r="C37" s="12">
        <v>11</v>
      </c>
      <c r="D37" s="12">
        <v>1</v>
      </c>
      <c r="E37" s="11" t="s">
        <v>13</v>
      </c>
      <c r="F37" s="10">
        <v>2022</v>
      </c>
      <c r="G37" s="9" t="s">
        <v>5</v>
      </c>
      <c r="I37" s="1" t="s">
        <v>12</v>
      </c>
      <c r="J37" s="1" t="s">
        <v>8</v>
      </c>
      <c r="L37" s="1" t="s">
        <v>11</v>
      </c>
      <c r="M37" s="1" t="s">
        <v>10</v>
      </c>
      <c r="N37" s="17" t="s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1">
        <v>0</v>
      </c>
      <c r="AB37" s="1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6">
        <v>0</v>
      </c>
      <c r="AJ37" s="36">
        <v>0</v>
      </c>
      <c r="AK37" s="36">
        <v>0</v>
      </c>
      <c r="AL37" s="36">
        <v>0</v>
      </c>
      <c r="AM37" s="36">
        <v>0</v>
      </c>
      <c r="AN37" s="36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5"/>
      <c r="AV37" s="3"/>
      <c r="AW37" s="3"/>
      <c r="AX37" s="3"/>
      <c r="AY37" s="3"/>
      <c r="AZ37" s="3"/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35">
        <v>0</v>
      </c>
      <c r="BH37" s="35">
        <v>0</v>
      </c>
      <c r="BI37" s="35">
        <v>0</v>
      </c>
      <c r="BJ37" s="35">
        <v>0</v>
      </c>
      <c r="BK37" s="35">
        <v>0</v>
      </c>
      <c r="BL37" s="35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20">
        <v>0</v>
      </c>
      <c r="CB37" s="34"/>
      <c r="CC37" s="3">
        <v>0</v>
      </c>
      <c r="CD37" s="3"/>
      <c r="CE37" s="3">
        <v>0</v>
      </c>
      <c r="CF37" s="15">
        <v>0</v>
      </c>
      <c r="CG37" s="1">
        <v>0</v>
      </c>
      <c r="CH37" s="1">
        <v>0</v>
      </c>
      <c r="CI37" s="24">
        <v>0</v>
      </c>
      <c r="CJ37" s="24"/>
      <c r="CK37" s="23">
        <v>0</v>
      </c>
      <c r="CL37" s="23"/>
      <c r="CM37" s="23">
        <v>0</v>
      </c>
      <c r="CN37" s="31">
        <v>0</v>
      </c>
      <c r="CO37" s="1">
        <v>0</v>
      </c>
      <c r="CP37" s="1">
        <v>0</v>
      </c>
      <c r="CQ37" s="33">
        <v>0</v>
      </c>
      <c r="CR37" s="24"/>
      <c r="CS37" s="23">
        <v>0</v>
      </c>
      <c r="CT37" s="23"/>
      <c r="CU37" s="23">
        <v>0</v>
      </c>
      <c r="CV37" s="32">
        <v>0</v>
      </c>
      <c r="CW37" s="1">
        <v>0</v>
      </c>
      <c r="CX37" s="1">
        <v>0</v>
      </c>
      <c r="CY37" s="24">
        <v>0</v>
      </c>
      <c r="CZ37" s="24"/>
      <c r="DA37" s="23">
        <v>0</v>
      </c>
      <c r="DB37" s="23"/>
      <c r="DC37" s="23">
        <v>0</v>
      </c>
      <c r="DD37" s="31">
        <v>0</v>
      </c>
      <c r="DE37" s="1">
        <v>0</v>
      </c>
      <c r="DF37" s="1">
        <v>0</v>
      </c>
      <c r="DG37" s="33">
        <v>0</v>
      </c>
      <c r="DH37" s="24"/>
      <c r="DI37" s="23">
        <v>0</v>
      </c>
      <c r="DJ37" s="23"/>
      <c r="DK37" s="23">
        <v>0</v>
      </c>
      <c r="DL37" s="32">
        <v>0</v>
      </c>
      <c r="DM37" s="1">
        <v>0</v>
      </c>
      <c r="DN37" s="1">
        <v>0</v>
      </c>
      <c r="DO37" s="24">
        <v>0</v>
      </c>
      <c r="DP37" s="24"/>
      <c r="DQ37" s="23">
        <v>0</v>
      </c>
      <c r="DR37" s="23"/>
      <c r="DS37" s="23">
        <v>0</v>
      </c>
      <c r="DT37" s="31">
        <v>0</v>
      </c>
      <c r="DU37" s="1">
        <v>0</v>
      </c>
      <c r="DV37" s="1">
        <v>0</v>
      </c>
      <c r="DW37" s="36">
        <v>0</v>
      </c>
      <c r="DX37" s="36"/>
      <c r="DY37" s="36">
        <v>0</v>
      </c>
      <c r="DZ37" s="36"/>
      <c r="EA37" s="35"/>
      <c r="EB37" s="35"/>
      <c r="EE37" s="36">
        <v>0</v>
      </c>
      <c r="EF37" s="36"/>
      <c r="EG37" s="36">
        <v>0</v>
      </c>
      <c r="EH37" s="36"/>
      <c r="EI37" s="35"/>
      <c r="EJ37" s="35"/>
      <c r="EM37" s="36">
        <v>0</v>
      </c>
      <c r="EN37" s="36"/>
      <c r="EO37" s="36">
        <v>0</v>
      </c>
      <c r="EP37" s="36"/>
      <c r="EQ37" s="35"/>
      <c r="ER37" s="35"/>
      <c r="EU37" s="36">
        <v>0</v>
      </c>
      <c r="EV37" s="36"/>
      <c r="EW37" s="36">
        <v>0</v>
      </c>
      <c r="EX37" s="36"/>
      <c r="EY37" s="35"/>
      <c r="EZ37" s="38"/>
      <c r="FC37" s="37">
        <v>0</v>
      </c>
      <c r="FD37" s="36"/>
      <c r="FE37" s="36">
        <v>0</v>
      </c>
      <c r="FF37" s="36"/>
      <c r="FG37" s="35"/>
      <c r="FH37" s="35"/>
      <c r="FK37" s="36">
        <v>0</v>
      </c>
      <c r="FL37" s="36"/>
      <c r="FM37" s="36">
        <v>0</v>
      </c>
      <c r="FN37" s="36"/>
      <c r="FO37" s="35"/>
      <c r="FP37" s="35"/>
    </row>
    <row r="38" spans="1:174" ht="15" customHeight="1" thickBot="1" x14ac:dyDescent="0.25">
      <c r="A38" s="11" t="s">
        <v>5</v>
      </c>
      <c r="C38" s="12">
        <v>12</v>
      </c>
      <c r="D38" s="12">
        <v>0</v>
      </c>
      <c r="E38" s="11" t="s">
        <v>6</v>
      </c>
      <c r="F38" s="10">
        <v>2022</v>
      </c>
      <c r="G38" s="9" t="s">
        <v>5</v>
      </c>
      <c r="I38" s="14" t="s">
        <v>9</v>
      </c>
      <c r="J38" s="7" t="s">
        <v>8</v>
      </c>
      <c r="L38" s="13" t="s">
        <v>7</v>
      </c>
      <c r="M38" s="5" t="s">
        <v>1</v>
      </c>
      <c r="N38" s="17" t="s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/>
      <c r="V38" s="20"/>
      <c r="W38" s="34"/>
      <c r="X38" s="20"/>
      <c r="Y38" s="20"/>
      <c r="Z38" s="20"/>
      <c r="AA38" s="1">
        <v>0</v>
      </c>
      <c r="AB38" s="1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/>
      <c r="AJ38" s="3"/>
      <c r="AK38" s="3"/>
      <c r="AL38" s="3"/>
      <c r="AM38" s="3"/>
      <c r="AN38" s="3"/>
      <c r="AO38" s="3">
        <v>50</v>
      </c>
      <c r="AP38" s="3">
        <v>44</v>
      </c>
      <c r="AQ38" s="3">
        <v>51</v>
      </c>
      <c r="AR38" s="3">
        <v>66</v>
      </c>
      <c r="AS38" s="3">
        <v>61</v>
      </c>
      <c r="AT38" s="3">
        <v>63</v>
      </c>
      <c r="AU38" s="3"/>
      <c r="AV38" s="3"/>
      <c r="AW38" s="3"/>
      <c r="AX38" s="3"/>
      <c r="AY38" s="3"/>
      <c r="AZ38" s="3"/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20">
        <v>0</v>
      </c>
      <c r="CB38" s="34"/>
      <c r="CC38" s="3">
        <v>0</v>
      </c>
      <c r="CD38" s="3"/>
      <c r="CE38" s="3">
        <v>50</v>
      </c>
      <c r="CF38" s="15">
        <v>0</v>
      </c>
      <c r="CG38" s="1">
        <v>0</v>
      </c>
      <c r="CH38" s="1">
        <v>0</v>
      </c>
      <c r="CI38" s="24">
        <v>0</v>
      </c>
      <c r="CJ38" s="24"/>
      <c r="CK38" s="23">
        <v>0</v>
      </c>
      <c r="CL38" s="23"/>
      <c r="CM38" s="23">
        <v>44</v>
      </c>
      <c r="CN38" s="31">
        <v>0</v>
      </c>
      <c r="CO38" s="1">
        <v>0</v>
      </c>
      <c r="CP38" s="1">
        <v>0</v>
      </c>
      <c r="CQ38" s="33">
        <v>0</v>
      </c>
      <c r="CR38" s="24"/>
      <c r="CS38" s="23">
        <v>0</v>
      </c>
      <c r="CT38" s="23"/>
      <c r="CU38" s="23">
        <v>51</v>
      </c>
      <c r="CV38" s="32">
        <v>0</v>
      </c>
      <c r="CW38" s="1">
        <v>0</v>
      </c>
      <c r="CX38" s="1">
        <v>0</v>
      </c>
      <c r="CY38" s="24">
        <v>0</v>
      </c>
      <c r="CZ38" s="24"/>
      <c r="DA38" s="23">
        <v>0</v>
      </c>
      <c r="DB38" s="23"/>
      <c r="DC38" s="23">
        <v>66</v>
      </c>
      <c r="DD38" s="31">
        <v>0</v>
      </c>
      <c r="DE38" s="1">
        <v>0</v>
      </c>
      <c r="DF38" s="1">
        <v>0</v>
      </c>
      <c r="DG38" s="33">
        <v>0</v>
      </c>
      <c r="DH38" s="24"/>
      <c r="DI38" s="23">
        <v>0</v>
      </c>
      <c r="DJ38" s="23"/>
      <c r="DK38" s="23">
        <v>61</v>
      </c>
      <c r="DL38" s="32">
        <v>0</v>
      </c>
      <c r="DM38" s="1">
        <v>0</v>
      </c>
      <c r="DN38" s="1">
        <v>0</v>
      </c>
      <c r="DO38" s="24">
        <v>0</v>
      </c>
      <c r="DP38" s="24"/>
      <c r="DQ38" s="23">
        <v>0</v>
      </c>
      <c r="DR38" s="23"/>
      <c r="DS38" s="23">
        <v>63</v>
      </c>
      <c r="DT38" s="31">
        <v>0</v>
      </c>
      <c r="DU38" s="1">
        <v>0</v>
      </c>
      <c r="DV38" s="1">
        <v>0</v>
      </c>
    </row>
    <row r="39" spans="1:174" ht="15.75" customHeight="1" thickBot="1" x14ac:dyDescent="0.25">
      <c r="A39" s="11" t="s">
        <v>5</v>
      </c>
      <c r="C39" s="12">
        <v>13</v>
      </c>
      <c r="D39" s="12">
        <v>0</v>
      </c>
      <c r="E39" s="11" t="s">
        <v>6</v>
      </c>
      <c r="F39" s="10">
        <v>2022</v>
      </c>
      <c r="G39" s="9" t="s">
        <v>5</v>
      </c>
      <c r="I39" s="8" t="s">
        <v>4</v>
      </c>
      <c r="J39" s="7" t="s">
        <v>3</v>
      </c>
      <c r="L39" s="6" t="s">
        <v>2</v>
      </c>
      <c r="M39" s="5" t="s">
        <v>1</v>
      </c>
      <c r="N39" s="17" t="s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1"/>
      <c r="V39" s="21"/>
      <c r="W39" s="30"/>
      <c r="X39" s="21"/>
      <c r="Y39" s="21"/>
      <c r="Z39" s="21"/>
      <c r="AA39" s="1">
        <v>0</v>
      </c>
      <c r="AB39" s="1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19"/>
      <c r="AJ39" s="19"/>
      <c r="AK39" s="19"/>
      <c r="AL39" s="19"/>
      <c r="AM39" s="19"/>
      <c r="AN39" s="19"/>
      <c r="AO39" s="3">
        <v>40</v>
      </c>
      <c r="AP39" s="3">
        <v>41</v>
      </c>
      <c r="AQ39" s="3">
        <v>41</v>
      </c>
      <c r="AR39" s="3">
        <v>41</v>
      </c>
      <c r="AS39" s="3">
        <v>41</v>
      </c>
      <c r="AT39" s="3">
        <v>45</v>
      </c>
      <c r="AU39" s="19"/>
      <c r="AV39" s="19"/>
      <c r="AW39" s="19"/>
      <c r="AX39" s="19"/>
      <c r="AY39" s="19"/>
      <c r="AZ39" s="19"/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CA39" s="21">
        <v>0</v>
      </c>
      <c r="CB39" s="30"/>
      <c r="CC39" s="19">
        <v>0</v>
      </c>
      <c r="CD39" s="19"/>
      <c r="CE39" s="19">
        <v>40</v>
      </c>
      <c r="CF39" s="29">
        <v>0</v>
      </c>
      <c r="CG39" s="1">
        <v>0</v>
      </c>
      <c r="CH39" s="1">
        <v>0</v>
      </c>
      <c r="CI39" s="24">
        <v>0</v>
      </c>
      <c r="CJ39" s="24"/>
      <c r="CK39" s="23">
        <v>0</v>
      </c>
      <c r="CL39" s="23"/>
      <c r="CM39" s="23">
        <v>41</v>
      </c>
      <c r="CN39" s="22">
        <v>0</v>
      </c>
      <c r="CO39" s="1">
        <v>0</v>
      </c>
      <c r="CP39" s="1">
        <v>0</v>
      </c>
      <c r="CQ39" s="28">
        <v>0</v>
      </c>
      <c r="CR39" s="27"/>
      <c r="CS39" s="26">
        <v>0</v>
      </c>
      <c r="CT39" s="26"/>
      <c r="CU39" s="26">
        <v>41</v>
      </c>
      <c r="CV39" s="25">
        <v>0</v>
      </c>
      <c r="CW39" s="1">
        <v>0</v>
      </c>
      <c r="CX39" s="1">
        <v>0</v>
      </c>
      <c r="CY39" s="24">
        <v>0</v>
      </c>
      <c r="CZ39" s="24"/>
      <c r="DA39" s="23">
        <v>0</v>
      </c>
      <c r="DB39" s="23"/>
      <c r="DC39" s="23">
        <v>41</v>
      </c>
      <c r="DD39" s="22">
        <v>0</v>
      </c>
      <c r="DE39" s="1">
        <v>0</v>
      </c>
      <c r="DF39" s="1">
        <v>0</v>
      </c>
      <c r="DG39" s="28">
        <v>0</v>
      </c>
      <c r="DH39" s="27"/>
      <c r="DI39" s="26">
        <v>0</v>
      </c>
      <c r="DJ39" s="26"/>
      <c r="DK39" s="26">
        <v>41</v>
      </c>
      <c r="DL39" s="25">
        <v>0</v>
      </c>
      <c r="DM39" s="1">
        <v>0</v>
      </c>
      <c r="DN39" s="1">
        <v>0</v>
      </c>
      <c r="DO39" s="24">
        <v>0</v>
      </c>
      <c r="DP39" s="24"/>
      <c r="DQ39" s="23">
        <v>0</v>
      </c>
      <c r="DR39" s="23"/>
      <c r="DS39" s="23">
        <v>45</v>
      </c>
      <c r="DT39" s="22">
        <v>0</v>
      </c>
      <c r="DU39" s="1">
        <v>0</v>
      </c>
      <c r="DV39" s="1">
        <v>0</v>
      </c>
    </row>
    <row r="40" spans="1:174" x14ac:dyDescent="0.2">
      <c r="A40" s="11" t="s">
        <v>5</v>
      </c>
      <c r="B40" s="2">
        <v>7103</v>
      </c>
      <c r="C40" s="11">
        <v>1</v>
      </c>
      <c r="D40" s="11">
        <v>1</v>
      </c>
      <c r="E40" s="11" t="s">
        <v>13</v>
      </c>
      <c r="F40" s="10">
        <v>2023</v>
      </c>
      <c r="G40" s="9" t="s">
        <v>5</v>
      </c>
      <c r="H40" s="5"/>
      <c r="I40" s="9" t="s">
        <v>21</v>
      </c>
      <c r="J40" s="5" t="s">
        <v>8</v>
      </c>
      <c r="K40" s="5"/>
      <c r="L40" s="5" t="s">
        <v>11</v>
      </c>
      <c r="M40" s="5" t="s">
        <v>10</v>
      </c>
      <c r="N40" s="17" t="s">
        <v>0</v>
      </c>
      <c r="O40" s="1">
        <v>11</v>
      </c>
      <c r="P40" s="1">
        <v>27</v>
      </c>
      <c r="Q40" s="1">
        <v>10</v>
      </c>
      <c r="R40" s="1">
        <v>6</v>
      </c>
      <c r="S40" s="1">
        <v>35</v>
      </c>
      <c r="T40" s="1">
        <v>20</v>
      </c>
      <c r="U40" s="20">
        <v>15</v>
      </c>
      <c r="V40" s="20">
        <v>58</v>
      </c>
      <c r="W40" s="20">
        <v>36</v>
      </c>
      <c r="X40" s="20">
        <v>24</v>
      </c>
      <c r="Y40" s="20">
        <v>42</v>
      </c>
      <c r="Z40" s="20">
        <v>6</v>
      </c>
      <c r="AA40" s="1">
        <v>109</v>
      </c>
      <c r="AB40" s="1">
        <v>181</v>
      </c>
      <c r="AC40" s="1">
        <v>6</v>
      </c>
      <c r="AD40" s="1">
        <v>11</v>
      </c>
      <c r="AE40" s="1">
        <v>4</v>
      </c>
      <c r="AF40" s="1">
        <v>3</v>
      </c>
      <c r="AG40" s="1">
        <v>14</v>
      </c>
      <c r="AH40" s="1">
        <v>9</v>
      </c>
      <c r="AI40" s="3">
        <v>5</v>
      </c>
      <c r="AJ40" s="3">
        <v>11</v>
      </c>
      <c r="AK40" s="3">
        <v>4</v>
      </c>
      <c r="AL40" s="3">
        <v>7</v>
      </c>
      <c r="AM40" s="3">
        <v>15</v>
      </c>
      <c r="AN40" s="3">
        <v>4</v>
      </c>
      <c r="AO40" s="1">
        <v>63</v>
      </c>
      <c r="AP40" s="1">
        <v>66</v>
      </c>
      <c r="AQ40" s="1">
        <v>62</v>
      </c>
      <c r="AR40" s="1">
        <v>82</v>
      </c>
      <c r="AS40" s="1">
        <v>86</v>
      </c>
      <c r="AT40" s="1">
        <v>78</v>
      </c>
      <c r="AU40" s="3">
        <v>76</v>
      </c>
      <c r="AV40" s="15">
        <v>70</v>
      </c>
      <c r="AW40" s="15">
        <v>72</v>
      </c>
      <c r="AX40" s="3">
        <v>83</v>
      </c>
      <c r="AY40" s="3">
        <v>67</v>
      </c>
      <c r="AZ40" s="3">
        <v>70</v>
      </c>
      <c r="BA40" s="1">
        <v>51.818159999999999</v>
      </c>
      <c r="BB40" s="1">
        <v>36.666600000000003</v>
      </c>
      <c r="BC40" s="1">
        <v>55.5</v>
      </c>
      <c r="BD40" s="1">
        <v>55.000019999999999</v>
      </c>
      <c r="BE40" s="1">
        <v>7.2839999999999998</v>
      </c>
      <c r="BF40" s="1">
        <v>58.5</v>
      </c>
      <c r="BG40" s="15">
        <v>56</v>
      </c>
      <c r="BH40" s="15">
        <v>61.965517241379303</v>
      </c>
      <c r="BI40" s="1">
        <v>71.5</v>
      </c>
      <c r="BJ40" s="1">
        <v>69.5</v>
      </c>
      <c r="BK40" s="1">
        <v>69.285714285714278</v>
      </c>
      <c r="BL40" s="1">
        <v>106</v>
      </c>
      <c r="BM40" s="1">
        <v>569.99976000000004</v>
      </c>
      <c r="BN40" s="1">
        <v>989.99820000000011</v>
      </c>
      <c r="BO40" s="1">
        <v>555</v>
      </c>
      <c r="BP40" s="1">
        <v>330.00011999999998</v>
      </c>
      <c r="BQ40" s="1">
        <v>254.94</v>
      </c>
      <c r="BR40" s="1">
        <v>1170</v>
      </c>
      <c r="BS40" s="1">
        <v>3869.9380800000004</v>
      </c>
      <c r="BT40" s="1">
        <v>840</v>
      </c>
      <c r="BU40" s="1">
        <v>3593.9999999999995</v>
      </c>
      <c r="BV40" s="1">
        <v>2574</v>
      </c>
      <c r="BW40" s="1">
        <v>1668</v>
      </c>
      <c r="BX40" s="1">
        <v>2909.9999999999995</v>
      </c>
      <c r="BY40" s="1">
        <v>636</v>
      </c>
      <c r="BZ40" s="1">
        <v>12222</v>
      </c>
      <c r="CA40" s="1">
        <v>6</v>
      </c>
      <c r="CC40" s="1">
        <v>2</v>
      </c>
      <c r="CE40" s="1">
        <v>63</v>
      </c>
      <c r="CF40" s="1">
        <v>1.0833330000000001</v>
      </c>
      <c r="CG40" s="1">
        <v>64.999980000000008</v>
      </c>
      <c r="CH40" s="1">
        <v>389.99988000000008</v>
      </c>
      <c r="CI40" s="1">
        <v>22</v>
      </c>
      <c r="CK40" s="1">
        <v>4</v>
      </c>
      <c r="CM40" s="1">
        <v>66</v>
      </c>
      <c r="CN40" s="1">
        <v>1.1818200000000001</v>
      </c>
      <c r="CO40" s="1">
        <v>70.909199999999998</v>
      </c>
      <c r="CP40" s="1">
        <v>1560.0023999999999</v>
      </c>
      <c r="CQ40" s="1">
        <v>4</v>
      </c>
      <c r="CS40" s="1">
        <v>2</v>
      </c>
      <c r="CU40" s="1">
        <v>62</v>
      </c>
      <c r="CV40" s="1">
        <v>0.9375</v>
      </c>
      <c r="CW40" s="1">
        <v>56.25</v>
      </c>
      <c r="CX40" s="1">
        <v>225</v>
      </c>
      <c r="CY40" s="1">
        <v>26</v>
      </c>
      <c r="DA40" s="1">
        <v>4</v>
      </c>
      <c r="DC40" s="1">
        <v>82</v>
      </c>
      <c r="DD40" s="1">
        <v>1.0769230000000001</v>
      </c>
      <c r="DE40" s="1">
        <v>64.615380000000002</v>
      </c>
      <c r="DF40" s="1">
        <v>1679.9998800000001</v>
      </c>
      <c r="DG40" s="1">
        <v>9</v>
      </c>
      <c r="DI40" s="1">
        <v>4</v>
      </c>
      <c r="DK40" s="1">
        <v>86</v>
      </c>
      <c r="DL40" s="1">
        <v>0.94440000000000002</v>
      </c>
      <c r="DM40" s="1">
        <v>56.664000000000001</v>
      </c>
      <c r="DN40" s="1">
        <v>509.976</v>
      </c>
      <c r="DO40" s="1">
        <v>16</v>
      </c>
      <c r="DQ40" s="1">
        <v>2</v>
      </c>
      <c r="DS40" s="1">
        <v>78</v>
      </c>
      <c r="DT40" s="1">
        <v>1.28125</v>
      </c>
      <c r="DU40" s="1">
        <v>76.875</v>
      </c>
      <c r="DV40" s="1">
        <v>1230</v>
      </c>
      <c r="DW40" s="1">
        <v>1</v>
      </c>
      <c r="DY40" s="1">
        <v>1</v>
      </c>
      <c r="EA40" s="1">
        <v>76</v>
      </c>
      <c r="EB40" s="1">
        <v>45</v>
      </c>
      <c r="EC40" s="1">
        <v>2700</v>
      </c>
      <c r="ED40" s="1">
        <v>2700</v>
      </c>
      <c r="EE40" s="1">
        <v>9</v>
      </c>
      <c r="EG40" s="1">
        <v>6</v>
      </c>
      <c r="EI40" s="1">
        <v>70</v>
      </c>
      <c r="EJ40" s="1">
        <v>8.4444444444444446</v>
      </c>
      <c r="EK40" s="1">
        <v>506.66666666666669</v>
      </c>
      <c r="EL40" s="1">
        <v>4560</v>
      </c>
      <c r="EM40" s="1">
        <v>52</v>
      </c>
      <c r="EO40" s="1">
        <v>2</v>
      </c>
      <c r="EQ40" s="1">
        <v>72</v>
      </c>
      <c r="ER40" s="1">
        <v>1.1730769230769231</v>
      </c>
      <c r="ES40" s="1">
        <v>70.384615384615387</v>
      </c>
      <c r="ET40" s="1">
        <v>3660</v>
      </c>
      <c r="EU40" s="1">
        <v>23</v>
      </c>
      <c r="EW40" s="1">
        <v>2</v>
      </c>
      <c r="EY40" s="1">
        <v>83</v>
      </c>
      <c r="EZ40" s="1">
        <v>0.80869565217391315</v>
      </c>
      <c r="FA40" s="1">
        <v>48.521739130434788</v>
      </c>
      <c r="FB40" s="1">
        <v>1116.0000000000002</v>
      </c>
      <c r="FC40" s="1">
        <v>18</v>
      </c>
      <c r="FE40" s="1">
        <v>4</v>
      </c>
      <c r="FG40" s="1">
        <v>67</v>
      </c>
      <c r="FH40" s="1">
        <v>0.77777777777777779</v>
      </c>
      <c r="FI40" s="1">
        <v>46.666666666666664</v>
      </c>
      <c r="FJ40" s="1">
        <v>840</v>
      </c>
      <c r="FK40" s="1">
        <v>2</v>
      </c>
      <c r="FM40" s="1">
        <v>1</v>
      </c>
      <c r="FO40" s="1">
        <v>70</v>
      </c>
      <c r="FP40" s="1">
        <v>1.5</v>
      </c>
      <c r="FQ40" s="1">
        <v>90</v>
      </c>
      <c r="FR40" s="1">
        <v>5400</v>
      </c>
    </row>
    <row r="41" spans="1:174" x14ac:dyDescent="0.2">
      <c r="A41" s="11" t="s">
        <v>5</v>
      </c>
      <c r="B41" s="2">
        <v>7301</v>
      </c>
      <c r="C41" s="11">
        <v>2</v>
      </c>
      <c r="D41" s="11">
        <v>0</v>
      </c>
      <c r="E41" s="11" t="s">
        <v>6</v>
      </c>
      <c r="F41" s="10">
        <v>2023</v>
      </c>
      <c r="G41" s="9" t="s">
        <v>5</v>
      </c>
      <c r="H41" s="5"/>
      <c r="I41" s="9" t="s">
        <v>20</v>
      </c>
      <c r="J41" s="5"/>
      <c r="K41" s="5"/>
      <c r="L41" s="5" t="s">
        <v>19</v>
      </c>
      <c r="M41" s="5" t="s">
        <v>10</v>
      </c>
      <c r="N41" s="17" t="s">
        <v>0</v>
      </c>
      <c r="O41" s="1">
        <v>3</v>
      </c>
      <c r="P41" s="1">
        <v>5</v>
      </c>
      <c r="Q41" s="1">
        <v>0</v>
      </c>
      <c r="R41" s="1">
        <v>0</v>
      </c>
      <c r="S41" s="1">
        <v>0</v>
      </c>
      <c r="T41" s="1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1">
        <v>8</v>
      </c>
      <c r="AB41" s="1">
        <v>0</v>
      </c>
      <c r="AC41" s="1">
        <v>1</v>
      </c>
      <c r="AD41" s="1">
        <v>1</v>
      </c>
      <c r="AE41" s="1">
        <v>0</v>
      </c>
      <c r="AF41" s="1">
        <v>0</v>
      </c>
      <c r="AG41" s="1">
        <v>0</v>
      </c>
      <c r="AH41" s="1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1">
        <v>42</v>
      </c>
      <c r="AP41" s="1">
        <v>42</v>
      </c>
      <c r="AQ41" s="1">
        <v>44</v>
      </c>
      <c r="AR41" s="1">
        <v>40</v>
      </c>
      <c r="AS41" s="1">
        <v>47</v>
      </c>
      <c r="AT41" s="1">
        <v>47</v>
      </c>
      <c r="AU41" s="3">
        <v>39</v>
      </c>
      <c r="AV41" s="15">
        <v>41</v>
      </c>
      <c r="AW41" s="15">
        <v>42</v>
      </c>
      <c r="AX41" s="3">
        <v>40</v>
      </c>
      <c r="AY41" s="3">
        <v>37</v>
      </c>
      <c r="AZ41" s="3">
        <v>40</v>
      </c>
      <c r="BA41" s="1">
        <v>60</v>
      </c>
      <c r="BB41" s="1">
        <v>36</v>
      </c>
      <c r="BG41" s="15"/>
      <c r="BH41" s="15"/>
      <c r="BM41" s="1">
        <v>180</v>
      </c>
      <c r="BN41" s="1">
        <v>180</v>
      </c>
      <c r="BO41" s="1">
        <v>0</v>
      </c>
      <c r="BP41" s="1">
        <v>0</v>
      </c>
      <c r="BQ41" s="1">
        <v>0</v>
      </c>
      <c r="BR41" s="1">
        <v>0</v>
      </c>
      <c r="BS41" s="1">
        <v>360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C41" s="1">
        <v>0</v>
      </c>
      <c r="CE41" s="1">
        <v>42</v>
      </c>
      <c r="CI41" s="1">
        <v>2</v>
      </c>
      <c r="CK41" s="1">
        <v>1</v>
      </c>
      <c r="CM41" s="1">
        <v>42</v>
      </c>
      <c r="CN41" s="1">
        <v>0.77500000000000002</v>
      </c>
      <c r="CO41" s="1">
        <v>46.5</v>
      </c>
      <c r="CP41" s="1">
        <v>93</v>
      </c>
      <c r="CQ41" s="1">
        <v>0</v>
      </c>
      <c r="CS41" s="1">
        <v>0</v>
      </c>
      <c r="CU41" s="1">
        <v>44</v>
      </c>
      <c r="CY41" s="1">
        <v>0</v>
      </c>
      <c r="DA41" s="1">
        <v>0</v>
      </c>
      <c r="DC41" s="1">
        <v>40</v>
      </c>
      <c r="DG41" s="1">
        <v>0</v>
      </c>
      <c r="DI41" s="1">
        <v>0</v>
      </c>
      <c r="DK41" s="1">
        <v>47</v>
      </c>
      <c r="DO41" s="1">
        <v>0</v>
      </c>
      <c r="DQ41" s="1">
        <v>0</v>
      </c>
      <c r="DS41" s="1">
        <v>47</v>
      </c>
      <c r="DW41" s="1">
        <v>0</v>
      </c>
      <c r="DY41" s="1">
        <v>0</v>
      </c>
      <c r="EA41" s="1">
        <v>39</v>
      </c>
      <c r="EC41" s="1">
        <v>0</v>
      </c>
      <c r="ED41" s="1">
        <v>0</v>
      </c>
      <c r="EE41" s="1">
        <v>0</v>
      </c>
      <c r="EG41" s="1">
        <v>0</v>
      </c>
      <c r="EI41" s="1">
        <v>41</v>
      </c>
      <c r="EM41" s="1">
        <v>0</v>
      </c>
      <c r="EO41" s="1">
        <v>0</v>
      </c>
      <c r="EQ41" s="1">
        <v>42</v>
      </c>
      <c r="EU41" s="1">
        <v>2</v>
      </c>
      <c r="EW41" s="1">
        <v>2</v>
      </c>
      <c r="EY41" s="1">
        <v>40</v>
      </c>
      <c r="EZ41" s="1">
        <v>1.75</v>
      </c>
      <c r="FA41" s="1">
        <v>105</v>
      </c>
      <c r="FB41" s="1">
        <v>210</v>
      </c>
      <c r="FC41" s="1">
        <v>6</v>
      </c>
      <c r="FE41" s="1">
        <v>1</v>
      </c>
      <c r="FG41" s="1">
        <v>37</v>
      </c>
      <c r="FH41" s="1">
        <v>0.33333333333333331</v>
      </c>
      <c r="FI41" s="1">
        <v>20</v>
      </c>
      <c r="FJ41" s="1">
        <v>120</v>
      </c>
      <c r="FK41" s="1">
        <v>0</v>
      </c>
      <c r="FM41" s="1">
        <v>0</v>
      </c>
      <c r="FO41" s="1">
        <v>40</v>
      </c>
    </row>
    <row r="42" spans="1:174" x14ac:dyDescent="0.2">
      <c r="A42" s="11" t="s">
        <v>5</v>
      </c>
      <c r="B42" s="2">
        <v>7104</v>
      </c>
      <c r="C42" s="11">
        <v>3</v>
      </c>
      <c r="D42" s="11">
        <v>1</v>
      </c>
      <c r="E42" s="11" t="s">
        <v>13</v>
      </c>
      <c r="F42" s="10">
        <v>2023</v>
      </c>
      <c r="G42" s="9" t="s">
        <v>5</v>
      </c>
      <c r="H42" s="5"/>
      <c r="I42" s="9" t="s">
        <v>18</v>
      </c>
      <c r="J42" s="5" t="s">
        <v>8</v>
      </c>
      <c r="K42" s="5"/>
      <c r="L42" s="5" t="s">
        <v>11</v>
      </c>
      <c r="M42" s="5" t="s">
        <v>10</v>
      </c>
      <c r="N42" s="17" t="s">
        <v>0</v>
      </c>
      <c r="O42" s="1">
        <v>4</v>
      </c>
      <c r="P42" s="1">
        <v>15</v>
      </c>
      <c r="Q42" s="1">
        <v>29</v>
      </c>
      <c r="R42" s="1">
        <v>4</v>
      </c>
      <c r="S42" s="1">
        <v>3</v>
      </c>
      <c r="T42" s="1">
        <v>10</v>
      </c>
      <c r="U42" s="20">
        <v>7</v>
      </c>
      <c r="V42" s="20">
        <v>6</v>
      </c>
      <c r="W42" s="20">
        <v>8</v>
      </c>
      <c r="X42" s="20">
        <v>5</v>
      </c>
      <c r="Y42" s="20">
        <v>8</v>
      </c>
      <c r="Z42" s="20">
        <v>8</v>
      </c>
      <c r="AA42" s="1">
        <v>65</v>
      </c>
      <c r="AB42" s="1">
        <v>42</v>
      </c>
      <c r="AC42" s="1">
        <v>2</v>
      </c>
      <c r="AD42" s="1">
        <v>4</v>
      </c>
      <c r="AE42" s="1">
        <v>6</v>
      </c>
      <c r="AF42" s="1">
        <v>2</v>
      </c>
      <c r="AG42" s="1">
        <v>1</v>
      </c>
      <c r="AH42" s="1">
        <v>5</v>
      </c>
      <c r="AI42" s="3">
        <v>4</v>
      </c>
      <c r="AJ42" s="3">
        <v>3</v>
      </c>
      <c r="AK42" s="3">
        <v>3</v>
      </c>
      <c r="AL42" s="3">
        <v>3</v>
      </c>
      <c r="AM42" s="3">
        <v>3</v>
      </c>
      <c r="AN42" s="3">
        <v>4</v>
      </c>
      <c r="AO42" s="1">
        <v>103</v>
      </c>
      <c r="AP42" s="1">
        <v>77</v>
      </c>
      <c r="AQ42" s="1">
        <v>89</v>
      </c>
      <c r="AR42" s="1">
        <v>88</v>
      </c>
      <c r="AS42" s="1">
        <v>86</v>
      </c>
      <c r="AT42" s="1">
        <v>94</v>
      </c>
      <c r="AU42" s="3">
        <v>79</v>
      </c>
      <c r="AV42" s="15">
        <v>78</v>
      </c>
      <c r="AW42" s="15">
        <v>74</v>
      </c>
      <c r="AX42" s="3">
        <v>95</v>
      </c>
      <c r="AY42" s="3">
        <v>86</v>
      </c>
      <c r="AZ42" s="3">
        <v>86</v>
      </c>
      <c r="BA42" s="1">
        <v>15</v>
      </c>
      <c r="BB42" s="1">
        <v>58.9998</v>
      </c>
      <c r="BC42" s="1">
        <v>69.827400000000011</v>
      </c>
      <c r="BD42" s="1">
        <v>52.5</v>
      </c>
      <c r="BE42" s="1">
        <v>40.001999999999995</v>
      </c>
      <c r="BF42" s="1">
        <v>60</v>
      </c>
      <c r="BG42" s="15">
        <v>51.428571428571423</v>
      </c>
      <c r="BH42" s="15">
        <v>55</v>
      </c>
      <c r="BI42" s="1">
        <v>75</v>
      </c>
      <c r="BJ42" s="1">
        <v>24</v>
      </c>
      <c r="BK42" s="1">
        <v>75</v>
      </c>
      <c r="BL42" s="1">
        <v>52.5</v>
      </c>
      <c r="BM42" s="1">
        <v>60</v>
      </c>
      <c r="BN42" s="1">
        <v>884.99699999999996</v>
      </c>
      <c r="BO42" s="1">
        <v>2024.9946000000004</v>
      </c>
      <c r="BP42" s="1">
        <v>210</v>
      </c>
      <c r="BQ42" s="1">
        <v>120.00599999999999</v>
      </c>
      <c r="BR42" s="1">
        <v>600</v>
      </c>
      <c r="BS42" s="1">
        <v>3899.9976000000001</v>
      </c>
      <c r="BT42" s="1">
        <v>359.99999999999994</v>
      </c>
      <c r="BU42" s="1">
        <v>330</v>
      </c>
      <c r="BV42" s="1">
        <v>600</v>
      </c>
      <c r="BW42" s="1">
        <v>120</v>
      </c>
      <c r="BX42" s="1">
        <v>600</v>
      </c>
      <c r="BY42" s="1">
        <v>420</v>
      </c>
      <c r="BZ42" s="1">
        <v>2430</v>
      </c>
      <c r="CA42" s="1">
        <v>11</v>
      </c>
      <c r="CC42" s="1">
        <v>3</v>
      </c>
      <c r="CE42" s="1">
        <v>103</v>
      </c>
      <c r="CF42" s="1">
        <v>1.454545</v>
      </c>
      <c r="CG42" s="1">
        <v>87.2727</v>
      </c>
      <c r="CH42" s="1">
        <v>959.99969999999996</v>
      </c>
      <c r="CI42" s="1">
        <v>33</v>
      </c>
      <c r="CK42" s="1">
        <v>3</v>
      </c>
      <c r="CM42" s="1">
        <v>77</v>
      </c>
      <c r="CN42" s="1">
        <v>1.1727300000000001</v>
      </c>
      <c r="CO42" s="1">
        <v>70.363799999999998</v>
      </c>
      <c r="CP42" s="1">
        <v>2322.0054</v>
      </c>
      <c r="CQ42" s="1">
        <v>14</v>
      </c>
      <c r="CS42" s="1">
        <v>5</v>
      </c>
      <c r="CU42" s="1">
        <v>89</v>
      </c>
      <c r="CV42" s="1">
        <v>1.51786</v>
      </c>
      <c r="CW42" s="1">
        <v>91.071600000000004</v>
      </c>
      <c r="CX42" s="1">
        <v>1275.0024000000001</v>
      </c>
      <c r="CY42" s="1">
        <v>22</v>
      </c>
      <c r="DA42" s="1">
        <v>4</v>
      </c>
      <c r="DC42" s="1">
        <v>88</v>
      </c>
      <c r="DD42" s="1">
        <v>1.309091</v>
      </c>
      <c r="DE42" s="1">
        <v>78.545460000000006</v>
      </c>
      <c r="DF42" s="1">
        <v>1728.0001200000002</v>
      </c>
      <c r="DG42" s="1">
        <v>10</v>
      </c>
      <c r="DI42" s="1">
        <v>4</v>
      </c>
      <c r="DK42" s="1">
        <v>86</v>
      </c>
      <c r="DL42" s="1">
        <v>0.72499999999999998</v>
      </c>
      <c r="DM42" s="1">
        <v>43.5</v>
      </c>
      <c r="DN42" s="1">
        <v>435</v>
      </c>
      <c r="DO42" s="1">
        <v>23</v>
      </c>
      <c r="DQ42" s="1">
        <v>6</v>
      </c>
      <c r="DS42" s="1">
        <v>94</v>
      </c>
      <c r="DT42" s="1">
        <v>1.2173909999999999</v>
      </c>
      <c r="DU42" s="1">
        <v>73.043459999999996</v>
      </c>
      <c r="DV42" s="1">
        <v>1679.9995799999999</v>
      </c>
      <c r="DW42" s="1">
        <v>8</v>
      </c>
      <c r="DY42" s="1">
        <v>4</v>
      </c>
      <c r="EA42" s="1">
        <v>79</v>
      </c>
      <c r="EB42" s="1">
        <v>0.6875</v>
      </c>
      <c r="EC42" s="1">
        <v>41.25</v>
      </c>
      <c r="ED42" s="1">
        <v>330</v>
      </c>
      <c r="EE42" s="1">
        <v>5</v>
      </c>
      <c r="EG42" s="1">
        <v>3</v>
      </c>
      <c r="EI42" s="1">
        <v>78</v>
      </c>
      <c r="EJ42" s="1">
        <v>1</v>
      </c>
      <c r="EK42" s="1">
        <v>60</v>
      </c>
      <c r="EL42" s="1">
        <v>300</v>
      </c>
      <c r="EM42" s="1">
        <v>3</v>
      </c>
      <c r="EO42" s="1">
        <v>2</v>
      </c>
      <c r="EQ42" s="1">
        <v>74</v>
      </c>
      <c r="ER42" s="1">
        <v>1</v>
      </c>
      <c r="ES42" s="1">
        <v>60</v>
      </c>
      <c r="ET42" s="1">
        <v>180</v>
      </c>
      <c r="EU42" s="1">
        <v>4</v>
      </c>
      <c r="EW42" s="1">
        <v>3</v>
      </c>
      <c r="EY42" s="1">
        <v>95</v>
      </c>
      <c r="EZ42" s="1">
        <v>0.5</v>
      </c>
      <c r="FA42" s="1">
        <v>30</v>
      </c>
      <c r="FB42" s="1">
        <v>120</v>
      </c>
      <c r="FC42" s="1">
        <v>28</v>
      </c>
      <c r="FE42" s="1">
        <v>8</v>
      </c>
      <c r="FG42" s="1">
        <v>86</v>
      </c>
      <c r="FH42" s="1">
        <v>0.9642857142857143</v>
      </c>
      <c r="FI42" s="1">
        <v>57.857142857142861</v>
      </c>
      <c r="FJ42" s="1">
        <v>1620</v>
      </c>
      <c r="FK42" s="1">
        <v>8</v>
      </c>
      <c r="FM42" s="1">
        <v>3</v>
      </c>
      <c r="FO42" s="1">
        <v>86</v>
      </c>
      <c r="FP42" s="1">
        <v>1.125</v>
      </c>
      <c r="FQ42" s="1">
        <v>67.5</v>
      </c>
      <c r="FR42" s="1">
        <v>4050</v>
      </c>
    </row>
    <row r="43" spans="1:174" x14ac:dyDescent="0.2">
      <c r="A43" s="11" t="s">
        <v>5</v>
      </c>
      <c r="B43" s="2">
        <v>7102</v>
      </c>
      <c r="C43" s="11">
        <v>6</v>
      </c>
      <c r="D43" s="11">
        <v>1</v>
      </c>
      <c r="E43" s="11" t="s">
        <v>13</v>
      </c>
      <c r="F43" s="10">
        <v>2023</v>
      </c>
      <c r="G43" s="9" t="s">
        <v>5</v>
      </c>
      <c r="H43" s="5"/>
      <c r="I43" s="9" t="s">
        <v>17</v>
      </c>
      <c r="J43" s="5" t="s">
        <v>8</v>
      </c>
      <c r="K43" s="5"/>
      <c r="L43" s="5" t="s">
        <v>11</v>
      </c>
      <c r="M43" s="5" t="s">
        <v>10</v>
      </c>
      <c r="N43" s="17" t="s">
        <v>0</v>
      </c>
      <c r="O43" s="1">
        <v>18</v>
      </c>
      <c r="P43" s="1">
        <v>13</v>
      </c>
      <c r="Q43" s="1">
        <v>47</v>
      </c>
      <c r="R43" s="1">
        <v>13</v>
      </c>
      <c r="S43" s="1">
        <v>27</v>
      </c>
      <c r="T43" s="1">
        <v>4</v>
      </c>
      <c r="U43" s="20">
        <v>12</v>
      </c>
      <c r="V43" s="20">
        <v>11</v>
      </c>
      <c r="W43" s="20">
        <v>10</v>
      </c>
      <c r="X43" s="20">
        <v>25</v>
      </c>
      <c r="Y43" s="20">
        <v>36</v>
      </c>
      <c r="Z43" s="20">
        <v>50</v>
      </c>
      <c r="AA43" s="1">
        <v>122</v>
      </c>
      <c r="AB43" s="1">
        <v>144</v>
      </c>
      <c r="AC43" s="1">
        <v>5</v>
      </c>
      <c r="AD43" s="1">
        <v>6</v>
      </c>
      <c r="AE43" s="1">
        <v>5</v>
      </c>
      <c r="AF43" s="1">
        <v>5</v>
      </c>
      <c r="AG43" s="1">
        <v>6</v>
      </c>
      <c r="AH43" s="1">
        <v>2</v>
      </c>
      <c r="AI43" s="3">
        <v>4</v>
      </c>
      <c r="AJ43" s="3">
        <v>4</v>
      </c>
      <c r="AK43" s="3">
        <v>5</v>
      </c>
      <c r="AL43" s="3">
        <v>9</v>
      </c>
      <c r="AM43" s="3">
        <v>10</v>
      </c>
      <c r="AN43" s="3">
        <v>9</v>
      </c>
      <c r="AO43" s="1">
        <v>72</v>
      </c>
      <c r="AP43" s="1">
        <v>72</v>
      </c>
      <c r="AQ43" s="1">
        <v>88</v>
      </c>
      <c r="AR43" s="1">
        <v>72</v>
      </c>
      <c r="AS43" s="1">
        <v>83</v>
      </c>
      <c r="AT43" s="1">
        <v>88</v>
      </c>
      <c r="AU43" s="3">
        <v>84</v>
      </c>
      <c r="AV43" s="15">
        <v>92</v>
      </c>
      <c r="AW43" s="15">
        <v>79</v>
      </c>
      <c r="AX43" s="3">
        <v>86</v>
      </c>
      <c r="AY43" s="3">
        <v>82</v>
      </c>
      <c r="AZ43" s="3">
        <v>88</v>
      </c>
      <c r="BA43" s="1">
        <v>61.333320000000001</v>
      </c>
      <c r="BB43" s="1">
        <v>48</v>
      </c>
      <c r="BC43" s="1">
        <v>51.574199999999998</v>
      </c>
      <c r="BD43" s="1">
        <v>53.076900000000002</v>
      </c>
      <c r="BE43" s="1">
        <v>78.888000000000005</v>
      </c>
      <c r="BF43" s="1">
        <v>67.5</v>
      </c>
      <c r="BG43" s="15">
        <v>80</v>
      </c>
      <c r="BH43" s="15">
        <v>62.727272727272727</v>
      </c>
      <c r="BI43" s="1">
        <v>39</v>
      </c>
      <c r="BJ43" s="1">
        <v>63.6</v>
      </c>
      <c r="BK43" s="1">
        <v>66.666666666666671</v>
      </c>
      <c r="BL43" s="1">
        <v>74.400000000000006</v>
      </c>
      <c r="BM43" s="1">
        <v>1103.9997599999999</v>
      </c>
      <c r="BN43" s="1">
        <v>624</v>
      </c>
      <c r="BO43" s="1">
        <v>2423.9874</v>
      </c>
      <c r="BP43" s="1">
        <v>689.99970000000008</v>
      </c>
      <c r="BQ43" s="1">
        <v>2129.9760000000001</v>
      </c>
      <c r="BR43" s="1">
        <v>270</v>
      </c>
      <c r="BS43" s="1">
        <v>7241.9628599999996</v>
      </c>
      <c r="BT43" s="1">
        <v>960</v>
      </c>
      <c r="BU43" s="1">
        <v>690</v>
      </c>
      <c r="BV43" s="1">
        <v>390</v>
      </c>
      <c r="BW43" s="1">
        <v>1590</v>
      </c>
      <c r="BX43" s="1">
        <v>2400</v>
      </c>
      <c r="BY43" s="1">
        <v>3720.0000000000005</v>
      </c>
      <c r="BZ43" s="1">
        <v>9750</v>
      </c>
      <c r="CA43" s="1">
        <v>8</v>
      </c>
      <c r="CC43" s="1">
        <v>3</v>
      </c>
      <c r="CE43" s="1">
        <v>72</v>
      </c>
      <c r="CF43" s="1">
        <v>0.76875000000000004</v>
      </c>
      <c r="CG43" s="1">
        <v>46.125</v>
      </c>
      <c r="CH43" s="1">
        <v>369</v>
      </c>
      <c r="CI43" s="1">
        <v>5</v>
      </c>
      <c r="CK43" s="1">
        <v>3</v>
      </c>
      <c r="CM43" s="1">
        <v>72</v>
      </c>
      <c r="CN43" s="1">
        <v>0.6</v>
      </c>
      <c r="CO43" s="1">
        <v>36</v>
      </c>
      <c r="CP43" s="1">
        <v>180</v>
      </c>
      <c r="CQ43" s="1">
        <v>7</v>
      </c>
      <c r="CS43" s="1">
        <v>4</v>
      </c>
      <c r="CU43" s="1">
        <v>88</v>
      </c>
      <c r="CV43" s="1">
        <v>0.75</v>
      </c>
      <c r="CW43" s="1">
        <v>45</v>
      </c>
      <c r="CX43" s="1">
        <v>315</v>
      </c>
      <c r="CY43" s="1">
        <v>5</v>
      </c>
      <c r="DA43" s="1">
        <v>2</v>
      </c>
      <c r="DC43" s="1">
        <v>72</v>
      </c>
      <c r="DD43" s="1">
        <v>0.8</v>
      </c>
      <c r="DE43" s="1">
        <v>48</v>
      </c>
      <c r="DF43" s="1">
        <v>240</v>
      </c>
      <c r="DG43" s="1">
        <v>1</v>
      </c>
      <c r="DI43" s="1">
        <v>1</v>
      </c>
      <c r="DK43" s="1">
        <v>83</v>
      </c>
      <c r="DL43" s="1">
        <v>2</v>
      </c>
      <c r="DM43" s="1">
        <v>120</v>
      </c>
      <c r="DN43" s="1">
        <v>120</v>
      </c>
      <c r="DO43" s="1">
        <v>0</v>
      </c>
      <c r="DQ43" s="1">
        <v>0</v>
      </c>
      <c r="DS43" s="1">
        <v>88</v>
      </c>
      <c r="DW43" s="1">
        <v>3</v>
      </c>
      <c r="DY43" s="1">
        <v>2</v>
      </c>
      <c r="EA43" s="1">
        <v>84</v>
      </c>
      <c r="EB43" s="1">
        <v>1</v>
      </c>
      <c r="EC43" s="1">
        <v>60</v>
      </c>
      <c r="ED43" s="1">
        <v>180</v>
      </c>
      <c r="EE43" s="1">
        <v>4</v>
      </c>
      <c r="EG43" s="1">
        <v>3</v>
      </c>
      <c r="EI43" s="1">
        <v>92</v>
      </c>
      <c r="EJ43" s="1">
        <v>0.375</v>
      </c>
      <c r="EK43" s="1">
        <v>22.5</v>
      </c>
      <c r="EL43" s="1">
        <v>90</v>
      </c>
      <c r="EM43" s="1">
        <v>9</v>
      </c>
      <c r="EO43" s="1">
        <v>3</v>
      </c>
      <c r="EQ43" s="1">
        <v>79</v>
      </c>
      <c r="ER43" s="1">
        <v>1.3333333333333333</v>
      </c>
      <c r="ES43" s="1">
        <v>80</v>
      </c>
      <c r="ET43" s="1">
        <v>720</v>
      </c>
      <c r="EU43" s="1">
        <v>4</v>
      </c>
      <c r="EW43" s="1">
        <v>3</v>
      </c>
      <c r="EY43" s="1">
        <v>86</v>
      </c>
      <c r="EZ43" s="1">
        <v>0.5</v>
      </c>
      <c r="FA43" s="1">
        <v>30</v>
      </c>
      <c r="FB43" s="1">
        <v>120</v>
      </c>
      <c r="FC43" s="1">
        <v>0</v>
      </c>
      <c r="FE43" s="1">
        <v>0</v>
      </c>
      <c r="FG43" s="1">
        <v>82</v>
      </c>
      <c r="FK43" s="1">
        <v>10</v>
      </c>
      <c r="FM43" s="1">
        <v>5</v>
      </c>
      <c r="FO43" s="1">
        <v>88</v>
      </c>
      <c r="FP43" s="1">
        <v>0.95</v>
      </c>
      <c r="FQ43" s="1">
        <v>57</v>
      </c>
      <c r="FR43" s="1">
        <v>3420</v>
      </c>
    </row>
    <row r="44" spans="1:174" x14ac:dyDescent="0.2">
      <c r="A44" s="11" t="s">
        <v>5</v>
      </c>
      <c r="B44" s="2">
        <v>7302</v>
      </c>
      <c r="C44" s="11">
        <v>4</v>
      </c>
      <c r="D44" s="11">
        <v>0</v>
      </c>
      <c r="E44" s="11" t="s">
        <v>6</v>
      </c>
      <c r="F44" s="10">
        <v>2023</v>
      </c>
      <c r="G44" s="9" t="s">
        <v>5</v>
      </c>
      <c r="H44" s="5"/>
      <c r="I44" s="9" t="s">
        <v>16</v>
      </c>
      <c r="J44" s="5"/>
      <c r="K44" s="5"/>
      <c r="L44" s="5" t="s">
        <v>11</v>
      </c>
      <c r="M44" s="5" t="s">
        <v>10</v>
      </c>
      <c r="N44" s="17" t="s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1">
        <v>40</v>
      </c>
      <c r="AP44" s="1">
        <v>40</v>
      </c>
      <c r="AQ44" s="1">
        <v>41</v>
      </c>
      <c r="AR44" s="1">
        <v>40</v>
      </c>
      <c r="AS44" s="1">
        <v>41</v>
      </c>
      <c r="AT44" s="1">
        <v>39</v>
      </c>
      <c r="AU44" s="3">
        <v>39</v>
      </c>
      <c r="AV44" s="15">
        <v>39</v>
      </c>
      <c r="AW44" s="15">
        <v>39</v>
      </c>
      <c r="AX44" s="3">
        <v>40</v>
      </c>
      <c r="AY44" s="3">
        <v>38</v>
      </c>
      <c r="AZ44" s="3">
        <v>38</v>
      </c>
      <c r="BG44" s="15"/>
      <c r="BH44" s="15"/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C44" s="1">
        <v>0</v>
      </c>
      <c r="CE44" s="1">
        <v>40</v>
      </c>
      <c r="CI44" s="1">
        <v>2</v>
      </c>
      <c r="CK44" s="1">
        <v>1</v>
      </c>
      <c r="CM44" s="1">
        <v>40</v>
      </c>
      <c r="CN44" s="1">
        <v>1</v>
      </c>
      <c r="CO44" s="1">
        <v>60</v>
      </c>
      <c r="CP44" s="1">
        <v>120</v>
      </c>
      <c r="CQ44" s="1">
        <v>10</v>
      </c>
      <c r="CS44" s="1">
        <v>1</v>
      </c>
      <c r="CU44" s="1">
        <v>41</v>
      </c>
      <c r="CV44" s="1">
        <v>1.65</v>
      </c>
      <c r="CW44" s="1">
        <v>99</v>
      </c>
      <c r="CX44" s="1">
        <v>990</v>
      </c>
      <c r="CY44" s="1">
        <v>5</v>
      </c>
      <c r="DA44" s="1">
        <v>1</v>
      </c>
      <c r="DC44" s="1">
        <v>40</v>
      </c>
      <c r="DD44" s="1">
        <v>1.25</v>
      </c>
      <c r="DE44" s="1">
        <v>75</v>
      </c>
      <c r="DF44" s="1">
        <v>375</v>
      </c>
      <c r="DG44" s="1">
        <v>0</v>
      </c>
      <c r="DI44" s="1">
        <v>0</v>
      </c>
      <c r="DK44" s="1">
        <v>41</v>
      </c>
      <c r="DO44" s="1">
        <v>0</v>
      </c>
      <c r="DQ44" s="1">
        <v>0</v>
      </c>
      <c r="DS44" s="1">
        <v>39</v>
      </c>
      <c r="DW44" s="1">
        <v>0</v>
      </c>
      <c r="DY44" s="1">
        <v>0</v>
      </c>
      <c r="EA44" s="1">
        <v>39</v>
      </c>
      <c r="EE44" s="1">
        <v>2</v>
      </c>
      <c r="EG44" s="1">
        <v>1</v>
      </c>
      <c r="EI44" s="1">
        <v>39</v>
      </c>
      <c r="EJ44" s="1">
        <v>2</v>
      </c>
      <c r="EK44" s="1">
        <v>120</v>
      </c>
      <c r="EL44" s="1">
        <v>240</v>
      </c>
      <c r="EM44" s="1">
        <v>1</v>
      </c>
      <c r="EO44" s="1">
        <v>1</v>
      </c>
      <c r="EQ44" s="1">
        <v>39</v>
      </c>
      <c r="ER44" s="1">
        <v>2</v>
      </c>
      <c r="ES44" s="1">
        <v>120</v>
      </c>
      <c r="ET44" s="1">
        <v>120</v>
      </c>
      <c r="EU44" s="1">
        <v>0</v>
      </c>
      <c r="EW44" s="1">
        <v>0</v>
      </c>
      <c r="EY44" s="1">
        <v>40</v>
      </c>
      <c r="FC44" s="1">
        <v>0</v>
      </c>
      <c r="FE44" s="1">
        <v>0</v>
      </c>
      <c r="FG44" s="1">
        <v>38</v>
      </c>
      <c r="FK44" s="1">
        <v>0</v>
      </c>
      <c r="FM44" s="1">
        <v>0</v>
      </c>
      <c r="FO44" s="1">
        <v>38</v>
      </c>
    </row>
    <row r="45" spans="1:174" x14ac:dyDescent="0.2">
      <c r="A45" s="11" t="s">
        <v>5</v>
      </c>
      <c r="B45" s="2">
        <v>7303</v>
      </c>
      <c r="C45" s="11">
        <v>5</v>
      </c>
      <c r="D45" s="11">
        <v>0</v>
      </c>
      <c r="E45" s="11" t="s">
        <v>6</v>
      </c>
      <c r="F45" s="10">
        <v>2023</v>
      </c>
      <c r="G45" s="9" t="s">
        <v>5</v>
      </c>
      <c r="H45" s="9"/>
      <c r="I45" s="9" t="s">
        <v>15</v>
      </c>
      <c r="J45" s="5"/>
      <c r="K45" s="5"/>
      <c r="L45" s="5" t="s">
        <v>14</v>
      </c>
      <c r="M45" s="5" t="s">
        <v>10</v>
      </c>
      <c r="N45" s="17" t="s">
        <v>0</v>
      </c>
      <c r="O45" s="1">
        <v>0</v>
      </c>
      <c r="P45" s="1">
        <v>3</v>
      </c>
      <c r="Q45" s="1">
        <v>0</v>
      </c>
      <c r="R45" s="1">
        <v>0</v>
      </c>
      <c r="S45" s="1">
        <v>0</v>
      </c>
      <c r="T45" s="1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1">
        <v>3</v>
      </c>
      <c r="AB45" s="1">
        <v>0</v>
      </c>
      <c r="AC45" s="1">
        <v>0</v>
      </c>
      <c r="AD45" s="1">
        <v>1</v>
      </c>
      <c r="AE45" s="1">
        <v>0</v>
      </c>
      <c r="AF45" s="1">
        <v>0</v>
      </c>
      <c r="AG45" s="1">
        <v>0</v>
      </c>
      <c r="AH45" s="1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1">
        <v>47</v>
      </c>
      <c r="AP45" s="1">
        <v>45</v>
      </c>
      <c r="AQ45" s="1">
        <v>45</v>
      </c>
      <c r="AR45" s="1">
        <v>46</v>
      </c>
      <c r="AS45" s="1">
        <v>48</v>
      </c>
      <c r="AT45" s="1">
        <v>47</v>
      </c>
      <c r="AU45" s="3">
        <v>43</v>
      </c>
      <c r="AV45" s="15">
        <v>49</v>
      </c>
      <c r="AW45" s="15">
        <v>42</v>
      </c>
      <c r="AX45" s="3">
        <v>52</v>
      </c>
      <c r="AY45" s="3">
        <v>39</v>
      </c>
      <c r="AZ45" s="3">
        <v>30</v>
      </c>
      <c r="BB45" s="1">
        <v>30</v>
      </c>
      <c r="BG45" s="15"/>
      <c r="BH45" s="15"/>
      <c r="BM45" s="1">
        <v>0</v>
      </c>
      <c r="BN45" s="1">
        <v>90</v>
      </c>
      <c r="BO45" s="1">
        <v>0</v>
      </c>
      <c r="BP45" s="1">
        <v>0</v>
      </c>
      <c r="BQ45" s="1">
        <v>0</v>
      </c>
      <c r="BR45" s="1">
        <v>0</v>
      </c>
      <c r="BS45" s="1">
        <v>90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C45" s="1">
        <v>0</v>
      </c>
      <c r="CE45" s="1">
        <v>47</v>
      </c>
      <c r="CI45" s="1">
        <v>0</v>
      </c>
      <c r="CK45" s="1">
        <v>0</v>
      </c>
      <c r="CM45" s="1">
        <v>45</v>
      </c>
      <c r="CQ45" s="1">
        <v>0</v>
      </c>
      <c r="CS45" s="1">
        <v>0</v>
      </c>
      <c r="CU45" s="1">
        <v>45</v>
      </c>
      <c r="CY45" s="1">
        <v>0</v>
      </c>
      <c r="DA45" s="1">
        <v>0</v>
      </c>
      <c r="DC45" s="1">
        <v>46</v>
      </c>
      <c r="DG45" s="1">
        <v>0</v>
      </c>
      <c r="DI45" s="1">
        <v>0</v>
      </c>
      <c r="DK45" s="1">
        <v>48</v>
      </c>
      <c r="DO45" s="1">
        <v>0</v>
      </c>
      <c r="DQ45" s="1">
        <v>0</v>
      </c>
      <c r="DS45" s="1">
        <v>47</v>
      </c>
      <c r="DW45" s="1">
        <v>0</v>
      </c>
      <c r="DY45" s="1">
        <v>0</v>
      </c>
      <c r="EA45" s="1">
        <v>43</v>
      </c>
      <c r="EE45" s="1">
        <v>0</v>
      </c>
      <c r="EG45" s="1">
        <v>0</v>
      </c>
      <c r="EI45" s="1">
        <v>49</v>
      </c>
      <c r="EM45" s="1">
        <v>0</v>
      </c>
      <c r="EO45" s="1">
        <v>0</v>
      </c>
      <c r="EQ45" s="1">
        <v>42</v>
      </c>
      <c r="EU45" s="1">
        <v>0</v>
      </c>
      <c r="EW45" s="1">
        <v>0</v>
      </c>
      <c r="EY45" s="1">
        <v>52</v>
      </c>
      <c r="FC45" s="1">
        <v>0</v>
      </c>
      <c r="FE45" s="1">
        <v>0</v>
      </c>
      <c r="FG45" s="1">
        <v>39</v>
      </c>
      <c r="FK45" s="1">
        <v>0</v>
      </c>
      <c r="FM45" s="1">
        <v>0</v>
      </c>
      <c r="FO45" s="1">
        <v>30</v>
      </c>
    </row>
    <row r="46" spans="1:174" ht="15" thickBot="1" x14ac:dyDescent="0.25">
      <c r="A46" s="11" t="s">
        <v>5</v>
      </c>
      <c r="C46" s="12">
        <v>11</v>
      </c>
      <c r="D46" s="12">
        <v>1</v>
      </c>
      <c r="E46" s="11" t="s">
        <v>13</v>
      </c>
      <c r="F46" s="10">
        <v>2023</v>
      </c>
      <c r="G46" s="9" t="s">
        <v>5</v>
      </c>
      <c r="I46" s="1" t="s">
        <v>12</v>
      </c>
      <c r="J46" s="1" t="s">
        <v>8</v>
      </c>
      <c r="L46" s="1" t="s">
        <v>11</v>
      </c>
      <c r="M46" s="1" t="s">
        <v>10</v>
      </c>
      <c r="N46" s="17" t="s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0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U46" s="18"/>
      <c r="AV46" s="18"/>
      <c r="AW46" s="18"/>
      <c r="AX46" s="18"/>
      <c r="AY46" s="18"/>
      <c r="AZ46" s="18"/>
      <c r="BG46" s="15"/>
      <c r="BH46" s="15"/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C46" s="1">
        <v>0</v>
      </c>
      <c r="CI46" s="1">
        <v>0</v>
      </c>
      <c r="CK46" s="1">
        <v>0</v>
      </c>
      <c r="CQ46" s="1">
        <v>0</v>
      </c>
      <c r="CS46" s="1">
        <v>0</v>
      </c>
      <c r="CY46" s="1">
        <v>0</v>
      </c>
      <c r="DA46" s="1">
        <v>0</v>
      </c>
      <c r="DG46" s="1">
        <v>0</v>
      </c>
      <c r="DI46" s="1">
        <v>0</v>
      </c>
      <c r="DO46" s="1">
        <v>0</v>
      </c>
      <c r="DQ46" s="1">
        <v>0</v>
      </c>
      <c r="DW46" s="1">
        <v>0</v>
      </c>
      <c r="DY46" s="1">
        <v>0</v>
      </c>
      <c r="EE46" s="1">
        <v>0</v>
      </c>
      <c r="EG46" s="1">
        <v>0</v>
      </c>
      <c r="EM46" s="1">
        <v>0</v>
      </c>
      <c r="EO46" s="1">
        <v>0</v>
      </c>
      <c r="EU46" s="1">
        <v>0</v>
      </c>
      <c r="EW46" s="1">
        <v>0</v>
      </c>
      <c r="FC46" s="1">
        <v>0</v>
      </c>
      <c r="FE46" s="1">
        <v>0</v>
      </c>
      <c r="FK46" s="1">
        <v>0</v>
      </c>
      <c r="FM46" s="1">
        <v>0</v>
      </c>
    </row>
    <row r="47" spans="1:174" ht="15" thickBot="1" x14ac:dyDescent="0.25">
      <c r="A47" s="11" t="s">
        <v>5</v>
      </c>
      <c r="C47" s="12">
        <v>12</v>
      </c>
      <c r="D47" s="12">
        <v>0</v>
      </c>
      <c r="E47" s="11" t="s">
        <v>6</v>
      </c>
      <c r="F47" s="10">
        <v>2023</v>
      </c>
      <c r="G47" s="9" t="s">
        <v>5</v>
      </c>
      <c r="I47" s="14" t="s">
        <v>9</v>
      </c>
      <c r="J47" s="7" t="s">
        <v>8</v>
      </c>
      <c r="L47" s="13" t="s">
        <v>7</v>
      </c>
      <c r="M47" s="5" t="s">
        <v>1</v>
      </c>
      <c r="N47" s="17" t="s">
        <v>0</v>
      </c>
      <c r="AB47" s="1">
        <v>0</v>
      </c>
      <c r="BG47" s="15"/>
      <c r="BH47" s="15"/>
    </row>
    <row r="48" spans="1:174" x14ac:dyDescent="0.2">
      <c r="A48" s="11" t="s">
        <v>5</v>
      </c>
      <c r="C48" s="12">
        <v>13</v>
      </c>
      <c r="D48" s="12">
        <v>0</v>
      </c>
      <c r="E48" s="11" t="s">
        <v>6</v>
      </c>
      <c r="F48" s="10">
        <v>2023</v>
      </c>
      <c r="G48" s="9" t="s">
        <v>5</v>
      </c>
      <c r="I48" s="8" t="s">
        <v>4</v>
      </c>
      <c r="J48" s="7" t="s">
        <v>3</v>
      </c>
      <c r="L48" s="6" t="s">
        <v>2</v>
      </c>
      <c r="M48" s="5" t="s">
        <v>1</v>
      </c>
      <c r="N48" s="17" t="s">
        <v>0</v>
      </c>
      <c r="U48" s="16"/>
      <c r="V48" s="16"/>
      <c r="W48" s="16"/>
      <c r="X48" s="16"/>
      <c r="Y48" s="16"/>
      <c r="Z48" s="16"/>
      <c r="AB48" s="1">
        <v>0</v>
      </c>
      <c r="AI48" s="16"/>
      <c r="AJ48" s="16"/>
      <c r="AK48" s="16"/>
      <c r="AL48" s="16"/>
      <c r="AM48" s="16"/>
      <c r="AN48" s="16"/>
      <c r="AU48" s="16"/>
      <c r="AV48" s="16"/>
      <c r="AW48" s="16"/>
      <c r="AX48" s="16"/>
      <c r="AY48" s="16"/>
      <c r="AZ48" s="16"/>
      <c r="BG48" s="15"/>
      <c r="BH48" s="15"/>
    </row>
    <row r="49" spans="1:174" x14ac:dyDescent="0.2">
      <c r="A49" s="11" t="s">
        <v>5</v>
      </c>
      <c r="B49" s="2">
        <v>7103</v>
      </c>
      <c r="C49" s="11">
        <v>1</v>
      </c>
      <c r="D49" s="11">
        <v>1</v>
      </c>
      <c r="E49" s="11" t="s">
        <v>13</v>
      </c>
      <c r="F49" s="10">
        <v>2024</v>
      </c>
      <c r="G49" s="9" t="s">
        <v>5</v>
      </c>
      <c r="H49" s="5"/>
      <c r="I49" s="9" t="s">
        <v>21</v>
      </c>
      <c r="J49" s="5" t="s">
        <v>8</v>
      </c>
      <c r="K49" s="5"/>
      <c r="L49" s="5" t="s">
        <v>11</v>
      </c>
      <c r="M49" s="5" t="s">
        <v>10</v>
      </c>
      <c r="N49" s="4" t="s">
        <v>0</v>
      </c>
      <c r="O49" s="2"/>
      <c r="P49" s="2"/>
      <c r="Q49" s="2"/>
      <c r="R49" s="2"/>
      <c r="S49" s="2"/>
      <c r="T49" s="2"/>
      <c r="U49" s="3"/>
      <c r="V49" s="3"/>
      <c r="W49" s="3"/>
      <c r="X49" s="3"/>
      <c r="Y49" s="3"/>
      <c r="Z49" s="3"/>
      <c r="AA49" s="2"/>
      <c r="AB49" s="2"/>
      <c r="AC49" s="2"/>
      <c r="AD49" s="2"/>
      <c r="AE49" s="2"/>
      <c r="AF49" s="2"/>
      <c r="AG49" s="2"/>
      <c r="AH49" s="2"/>
      <c r="AI49" s="3"/>
      <c r="AJ49" s="3"/>
      <c r="AK49" s="3"/>
      <c r="AL49" s="3"/>
      <c r="AM49" s="3"/>
      <c r="AN49" s="3"/>
      <c r="AO49" s="2"/>
      <c r="AP49" s="2"/>
      <c r="AQ49" s="2"/>
      <c r="AR49" s="2"/>
      <c r="AS49" s="2"/>
      <c r="AT49" s="2"/>
      <c r="AU49" s="3"/>
      <c r="AV49" s="3"/>
      <c r="AW49" s="3"/>
      <c r="AX49" s="3"/>
      <c r="AY49" s="3"/>
      <c r="AZ49" s="3"/>
      <c r="BA49" s="2"/>
      <c r="BB49" s="2"/>
      <c r="BC49" s="2"/>
      <c r="BD49" s="2"/>
      <c r="BE49" s="2"/>
      <c r="BF49" s="2"/>
      <c r="BG49" s="3"/>
      <c r="BH49" s="3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</row>
    <row r="50" spans="1:174" x14ac:dyDescent="0.2">
      <c r="A50" s="11" t="s">
        <v>5</v>
      </c>
      <c r="B50" s="2">
        <v>7301</v>
      </c>
      <c r="C50" s="11">
        <v>2</v>
      </c>
      <c r="D50" s="11">
        <v>0</v>
      </c>
      <c r="E50" s="11" t="s">
        <v>6</v>
      </c>
      <c r="F50" s="10">
        <v>2024</v>
      </c>
      <c r="G50" s="9" t="s">
        <v>5</v>
      </c>
      <c r="H50" s="5"/>
      <c r="I50" s="9" t="s">
        <v>20</v>
      </c>
      <c r="J50" s="5"/>
      <c r="K50" s="5"/>
      <c r="L50" s="5" t="s">
        <v>19</v>
      </c>
      <c r="M50" s="5" t="s">
        <v>10</v>
      </c>
      <c r="N50" s="4" t="s">
        <v>0</v>
      </c>
      <c r="O50" s="2"/>
      <c r="P50" s="2"/>
      <c r="Q50" s="2"/>
      <c r="R50" s="2"/>
      <c r="S50" s="2"/>
      <c r="T50" s="2"/>
      <c r="U50" s="3"/>
      <c r="V50" s="3"/>
      <c r="W50" s="3"/>
      <c r="X50" s="3"/>
      <c r="Y50" s="3"/>
      <c r="Z50" s="3"/>
      <c r="AA50" s="2"/>
      <c r="AB50" s="2"/>
      <c r="AC50" s="2"/>
      <c r="AD50" s="2"/>
      <c r="AE50" s="2"/>
      <c r="AF50" s="2"/>
      <c r="AG50" s="2"/>
      <c r="AH50" s="2"/>
      <c r="AI50" s="3"/>
      <c r="AJ50" s="3"/>
      <c r="AK50" s="3"/>
      <c r="AL50" s="3"/>
      <c r="AM50" s="3"/>
      <c r="AN50" s="3"/>
      <c r="AO50" s="2"/>
      <c r="AP50" s="2"/>
      <c r="AQ50" s="2"/>
      <c r="AR50" s="2"/>
      <c r="AS50" s="2"/>
      <c r="AT50" s="2"/>
      <c r="AU50" s="3"/>
      <c r="AV50" s="3"/>
      <c r="AW50" s="3"/>
      <c r="AX50" s="3"/>
      <c r="AY50" s="3"/>
      <c r="AZ50" s="3"/>
      <c r="BA50" s="2"/>
      <c r="BB50" s="2"/>
      <c r="BC50" s="2"/>
      <c r="BD50" s="2"/>
      <c r="BE50" s="2"/>
      <c r="BF50" s="2"/>
      <c r="BG50" s="3"/>
      <c r="BH50" s="3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</row>
    <row r="51" spans="1:174" x14ac:dyDescent="0.2">
      <c r="A51" s="11" t="s">
        <v>5</v>
      </c>
      <c r="B51" s="2">
        <v>7104</v>
      </c>
      <c r="C51" s="11">
        <v>3</v>
      </c>
      <c r="D51" s="11">
        <v>1</v>
      </c>
      <c r="E51" s="11" t="s">
        <v>13</v>
      </c>
      <c r="F51" s="10">
        <v>2024</v>
      </c>
      <c r="G51" s="9" t="s">
        <v>5</v>
      </c>
      <c r="H51" s="5"/>
      <c r="I51" s="9" t="s">
        <v>18</v>
      </c>
      <c r="J51" s="5" t="s">
        <v>8</v>
      </c>
      <c r="K51" s="5"/>
      <c r="L51" s="5" t="s">
        <v>11</v>
      </c>
      <c r="M51" s="5" t="s">
        <v>10</v>
      </c>
      <c r="N51" s="4" t="s">
        <v>0</v>
      </c>
      <c r="O51" s="2"/>
      <c r="P51" s="2"/>
      <c r="Q51" s="2"/>
      <c r="R51" s="2"/>
      <c r="S51" s="2"/>
      <c r="T51" s="2"/>
      <c r="U51" s="3"/>
      <c r="V51" s="3"/>
      <c r="W51" s="3"/>
      <c r="X51" s="3"/>
      <c r="Y51" s="3"/>
      <c r="Z51" s="3"/>
      <c r="AA51" s="2"/>
      <c r="AB51" s="2"/>
      <c r="AC51" s="2"/>
      <c r="AD51" s="2"/>
      <c r="AE51" s="2"/>
      <c r="AF51" s="2"/>
      <c r="AG51" s="2"/>
      <c r="AH51" s="2"/>
      <c r="AI51" s="3"/>
      <c r="AJ51" s="3"/>
      <c r="AK51" s="3"/>
      <c r="AL51" s="3"/>
      <c r="AM51" s="3"/>
      <c r="AN51" s="3"/>
      <c r="AO51" s="2"/>
      <c r="AP51" s="2"/>
      <c r="AQ51" s="2"/>
      <c r="AR51" s="2"/>
      <c r="AS51" s="2"/>
      <c r="AT51" s="2"/>
      <c r="AU51" s="3"/>
      <c r="AV51" s="3"/>
      <c r="AW51" s="3"/>
      <c r="AX51" s="3"/>
      <c r="AY51" s="3"/>
      <c r="AZ51" s="3"/>
      <c r="BA51" s="2"/>
      <c r="BB51" s="2"/>
      <c r="BC51" s="2"/>
      <c r="BD51" s="2"/>
      <c r="BE51" s="2"/>
      <c r="BF51" s="2"/>
      <c r="BG51" s="3"/>
      <c r="BH51" s="3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</row>
    <row r="52" spans="1:174" x14ac:dyDescent="0.2">
      <c r="A52" s="11" t="s">
        <v>5</v>
      </c>
      <c r="B52" s="2">
        <v>7102</v>
      </c>
      <c r="C52" s="11">
        <v>6</v>
      </c>
      <c r="D52" s="11">
        <v>1</v>
      </c>
      <c r="E52" s="11" t="s">
        <v>13</v>
      </c>
      <c r="F52" s="10">
        <v>2024</v>
      </c>
      <c r="G52" s="9" t="s">
        <v>5</v>
      </c>
      <c r="H52" s="5"/>
      <c r="I52" s="9" t="s">
        <v>17</v>
      </c>
      <c r="J52" s="5" t="s">
        <v>8</v>
      </c>
      <c r="K52" s="5"/>
      <c r="L52" s="5" t="s">
        <v>11</v>
      </c>
      <c r="M52" s="5" t="s">
        <v>10</v>
      </c>
      <c r="N52" s="4" t="s">
        <v>0</v>
      </c>
      <c r="O52" s="2"/>
      <c r="P52" s="2"/>
      <c r="Q52" s="2"/>
      <c r="R52" s="2"/>
      <c r="S52" s="2"/>
      <c r="T52" s="2"/>
      <c r="U52" s="3"/>
      <c r="V52" s="3"/>
      <c r="W52" s="3"/>
      <c r="X52" s="3"/>
      <c r="Y52" s="3"/>
      <c r="Z52" s="3"/>
      <c r="AA52" s="2"/>
      <c r="AB52" s="2"/>
      <c r="AC52" s="2"/>
      <c r="AD52" s="2"/>
      <c r="AE52" s="2"/>
      <c r="AF52" s="2"/>
      <c r="AG52" s="2"/>
      <c r="AH52" s="2"/>
      <c r="AI52" s="3"/>
      <c r="AJ52" s="3"/>
      <c r="AK52" s="3"/>
      <c r="AL52" s="3"/>
      <c r="AM52" s="3"/>
      <c r="AN52" s="3"/>
      <c r="AO52" s="2"/>
      <c r="AP52" s="2"/>
      <c r="AQ52" s="2"/>
      <c r="AR52" s="2"/>
      <c r="AS52" s="2"/>
      <c r="AT52" s="2"/>
      <c r="AU52" s="3"/>
      <c r="AV52" s="3"/>
      <c r="AW52" s="3"/>
      <c r="AX52" s="3"/>
      <c r="AY52" s="3"/>
      <c r="AZ52" s="3"/>
      <c r="BA52" s="2"/>
      <c r="BB52" s="2"/>
      <c r="BC52" s="2"/>
      <c r="BD52" s="2"/>
      <c r="BE52" s="2"/>
      <c r="BF52" s="2"/>
      <c r="BG52" s="3"/>
      <c r="BH52" s="3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</row>
    <row r="53" spans="1:174" x14ac:dyDescent="0.2">
      <c r="A53" s="11" t="s">
        <v>5</v>
      </c>
      <c r="B53" s="2">
        <v>7302</v>
      </c>
      <c r="C53" s="11">
        <v>4</v>
      </c>
      <c r="D53" s="11">
        <v>0</v>
      </c>
      <c r="E53" s="11" t="s">
        <v>6</v>
      </c>
      <c r="F53" s="10">
        <v>2024</v>
      </c>
      <c r="G53" s="9" t="s">
        <v>5</v>
      </c>
      <c r="H53" s="5"/>
      <c r="I53" s="9" t="s">
        <v>16</v>
      </c>
      <c r="J53" s="5"/>
      <c r="K53" s="5"/>
      <c r="L53" s="5" t="s">
        <v>11</v>
      </c>
      <c r="M53" s="5" t="s">
        <v>10</v>
      </c>
      <c r="N53" s="4" t="s">
        <v>0</v>
      </c>
      <c r="O53" s="2"/>
      <c r="P53" s="2"/>
      <c r="Q53" s="2"/>
      <c r="R53" s="2"/>
      <c r="S53" s="2"/>
      <c r="T53" s="2"/>
      <c r="U53" s="3"/>
      <c r="V53" s="3"/>
      <c r="W53" s="3"/>
      <c r="X53" s="3"/>
      <c r="Y53" s="3"/>
      <c r="Z53" s="3"/>
      <c r="AA53" s="2"/>
      <c r="AB53" s="2"/>
      <c r="AC53" s="2"/>
      <c r="AD53" s="2"/>
      <c r="AE53" s="2"/>
      <c r="AF53" s="2"/>
      <c r="AG53" s="2"/>
      <c r="AH53" s="2"/>
      <c r="AI53" s="3"/>
      <c r="AJ53" s="3"/>
      <c r="AK53" s="3"/>
      <c r="AL53" s="3"/>
      <c r="AM53" s="3"/>
      <c r="AN53" s="3"/>
      <c r="AO53" s="2"/>
      <c r="AP53" s="2"/>
      <c r="AQ53" s="2"/>
      <c r="AR53" s="2"/>
      <c r="AS53" s="2"/>
      <c r="AT53" s="2"/>
      <c r="AU53" s="3"/>
      <c r="AV53" s="3"/>
      <c r="AW53" s="3"/>
      <c r="AX53" s="3"/>
      <c r="AY53" s="3"/>
      <c r="AZ53" s="3"/>
      <c r="BA53" s="2"/>
      <c r="BB53" s="2"/>
      <c r="BC53" s="2"/>
      <c r="BD53" s="2"/>
      <c r="BE53" s="2"/>
      <c r="BF53" s="2"/>
      <c r="BG53" s="3"/>
      <c r="BH53" s="3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</row>
    <row r="54" spans="1:174" x14ac:dyDescent="0.2">
      <c r="A54" s="11" t="s">
        <v>5</v>
      </c>
      <c r="B54" s="2">
        <v>7303</v>
      </c>
      <c r="C54" s="11">
        <v>5</v>
      </c>
      <c r="D54" s="11">
        <v>0</v>
      </c>
      <c r="E54" s="11" t="s">
        <v>6</v>
      </c>
      <c r="F54" s="10">
        <v>2024</v>
      </c>
      <c r="G54" s="9" t="s">
        <v>5</v>
      </c>
      <c r="H54" s="9"/>
      <c r="I54" s="9" t="s">
        <v>15</v>
      </c>
      <c r="J54" s="5"/>
      <c r="K54" s="5"/>
      <c r="L54" s="5" t="s">
        <v>14</v>
      </c>
      <c r="M54" s="5" t="s">
        <v>10</v>
      </c>
      <c r="N54" s="4" t="s">
        <v>0</v>
      </c>
      <c r="O54" s="2"/>
      <c r="P54" s="2"/>
      <c r="Q54" s="2"/>
      <c r="R54" s="2"/>
      <c r="S54" s="2"/>
      <c r="T54" s="2"/>
      <c r="U54" s="3"/>
      <c r="V54" s="3"/>
      <c r="W54" s="3"/>
      <c r="X54" s="3"/>
      <c r="Y54" s="3"/>
      <c r="Z54" s="3"/>
      <c r="AA54" s="2"/>
      <c r="AB54" s="2"/>
      <c r="AC54" s="2"/>
      <c r="AD54" s="2"/>
      <c r="AE54" s="2"/>
      <c r="AF54" s="2"/>
      <c r="AG54" s="2"/>
      <c r="AH54" s="2"/>
      <c r="AI54" s="3"/>
      <c r="AJ54" s="3"/>
      <c r="AK54" s="3"/>
      <c r="AL54" s="3"/>
      <c r="AM54" s="3"/>
      <c r="AN54" s="3"/>
      <c r="AO54" s="2"/>
      <c r="AP54" s="2"/>
      <c r="AQ54" s="2"/>
      <c r="AR54" s="2"/>
      <c r="AS54" s="2"/>
      <c r="AT54" s="2"/>
      <c r="AU54" s="3"/>
      <c r="AV54" s="3"/>
      <c r="AW54" s="3"/>
      <c r="AX54" s="3"/>
      <c r="AY54" s="3"/>
      <c r="AZ54" s="3"/>
      <c r="BA54" s="2"/>
      <c r="BB54" s="2"/>
      <c r="BC54" s="2"/>
      <c r="BD54" s="2"/>
      <c r="BE54" s="2"/>
      <c r="BF54" s="2"/>
      <c r="BG54" s="3"/>
      <c r="BH54" s="3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</row>
    <row r="55" spans="1:174" x14ac:dyDescent="0.2">
      <c r="A55" s="11" t="s">
        <v>5</v>
      </c>
      <c r="C55" s="12">
        <v>11</v>
      </c>
      <c r="D55" s="12">
        <v>1</v>
      </c>
      <c r="E55" s="11" t="s">
        <v>13</v>
      </c>
      <c r="F55" s="10">
        <v>2024</v>
      </c>
      <c r="G55" s="9" t="s">
        <v>5</v>
      </c>
      <c r="I55" s="1" t="s">
        <v>12</v>
      </c>
      <c r="J55" s="1" t="s">
        <v>8</v>
      </c>
      <c r="L55" s="1" t="s">
        <v>11</v>
      </c>
      <c r="M55" s="1" t="s">
        <v>10</v>
      </c>
      <c r="N55" s="4" t="s">
        <v>0</v>
      </c>
      <c r="O55" s="2"/>
      <c r="P55" s="2"/>
      <c r="Q55" s="2"/>
      <c r="R55" s="2"/>
      <c r="S55" s="2"/>
      <c r="T55" s="2"/>
      <c r="U55" s="3"/>
      <c r="V55" s="3"/>
      <c r="W55" s="3"/>
      <c r="X55" s="3"/>
      <c r="Y55" s="3"/>
      <c r="Z55" s="3"/>
      <c r="AA55" s="2"/>
      <c r="AB55" s="2"/>
      <c r="AC55" s="2"/>
      <c r="AD55" s="2"/>
      <c r="AE55" s="2"/>
      <c r="AF55" s="2"/>
      <c r="AG55" s="2"/>
      <c r="AH55" s="2"/>
      <c r="AI55" s="3"/>
      <c r="AJ55" s="3"/>
      <c r="AK55" s="3"/>
      <c r="AL55" s="3"/>
      <c r="AM55" s="3"/>
      <c r="AN55" s="3"/>
      <c r="AO55" s="2"/>
      <c r="AP55" s="2"/>
      <c r="AQ55" s="2"/>
      <c r="AR55" s="2"/>
      <c r="AS55" s="2"/>
      <c r="AT55" s="2"/>
      <c r="AU55" s="3"/>
      <c r="AV55" s="3"/>
      <c r="AW55" s="3"/>
      <c r="AX55" s="3"/>
      <c r="AY55" s="3"/>
      <c r="AZ55" s="3"/>
      <c r="BA55" s="2"/>
      <c r="BB55" s="2"/>
      <c r="BC55" s="2"/>
      <c r="BD55" s="2"/>
      <c r="BE55" s="2"/>
      <c r="BF55" s="2"/>
      <c r="BG55" s="3"/>
      <c r="BH55" s="3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</row>
    <row r="56" spans="1:174" ht="15" thickBot="1" x14ac:dyDescent="0.25">
      <c r="A56" s="11" t="s">
        <v>5</v>
      </c>
      <c r="C56" s="12">
        <v>12</v>
      </c>
      <c r="D56" s="12">
        <v>0</v>
      </c>
      <c r="E56" s="11" t="s">
        <v>6</v>
      </c>
      <c r="F56" s="10">
        <v>2024</v>
      </c>
      <c r="G56" s="9" t="s">
        <v>5</v>
      </c>
      <c r="I56" s="14" t="s">
        <v>9</v>
      </c>
      <c r="J56" s="7" t="s">
        <v>8</v>
      </c>
      <c r="L56" s="13" t="s">
        <v>7</v>
      </c>
      <c r="M56" s="5" t="s">
        <v>1</v>
      </c>
      <c r="N56" s="4" t="s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3"/>
      <c r="BH56" s="3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</row>
    <row r="57" spans="1:174" x14ac:dyDescent="0.2">
      <c r="A57" s="11" t="s">
        <v>5</v>
      </c>
      <c r="C57" s="12">
        <v>13</v>
      </c>
      <c r="D57" s="12">
        <v>0</v>
      </c>
      <c r="E57" s="11" t="s">
        <v>6</v>
      </c>
      <c r="F57" s="10">
        <v>2024</v>
      </c>
      <c r="G57" s="9" t="s">
        <v>5</v>
      </c>
      <c r="I57" s="8" t="s">
        <v>4</v>
      </c>
      <c r="J57" s="7" t="s">
        <v>3</v>
      </c>
      <c r="L57" s="6" t="s">
        <v>2</v>
      </c>
      <c r="M57" s="5" t="s">
        <v>1</v>
      </c>
      <c r="N57" s="4" t="s">
        <v>0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3"/>
      <c r="BH57" s="3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</row>
  </sheetData>
  <autoFilter ref="A1:FR5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בית חולים</vt:lpstr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גרפל, חוטר</dc:creator>
  <cp:lastModifiedBy>ברוש, אייל</cp:lastModifiedBy>
  <dcterms:created xsi:type="dcterms:W3CDTF">2024-09-02T11:17:21Z</dcterms:created>
  <dcterms:modified xsi:type="dcterms:W3CDTF">2024-09-19T10:53:11Z</dcterms:modified>
</cp:coreProperties>
</file>