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חופש המידע\הגבלות ובידוד מטופלים\"/>
    </mc:Choice>
  </mc:AlternateContent>
  <bookViews>
    <workbookView xWindow="28680" yWindow="-120" windowWidth="29040" windowHeight="17790"/>
  </bookViews>
  <sheets>
    <sheet name="משפטיות" sheetId="2" r:id="rId1"/>
  </sheets>
  <definedNames>
    <definedName name="_AMO_UniqueIdentifier" hidden="1">"'3ba7d5a6-0d77-49ad-8619-dea7306b30fc'"</definedName>
    <definedName name="_xlnm._FilterDatabase" localSheetId="0" hidden="1">משפטיות!$A$1:$FR$29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H2" i="2" l="1"/>
  <c r="CH3" i="2"/>
  <c r="CH4" i="2"/>
  <c r="CH5" i="2"/>
</calcChain>
</file>

<file path=xl/sharedStrings.xml><?xml version="1.0" encoding="utf-8"?>
<sst xmlns="http://schemas.openxmlformats.org/spreadsheetml/2006/main" count="370" uniqueCount="183">
  <si>
    <t>לא נוער</t>
  </si>
  <si>
    <t>גברים</t>
  </si>
  <si>
    <t>משפטית</t>
  </si>
  <si>
    <t>בטחון פעילה ד</t>
  </si>
  <si>
    <t>שער מנשה</t>
  </si>
  <si>
    <t>ביטחון מירבי</t>
  </si>
  <si>
    <t>בטחון פעילה ג</t>
  </si>
  <si>
    <t>בטחון פעילה ב</t>
  </si>
  <si>
    <t>בטחון פעילה א</t>
  </si>
  <si>
    <t>בידודים - דצמבר סך הכל משך שהיה</t>
  </si>
  <si>
    <t>מתוקן - בידודים - דצמבר ממוצע משך שהיה</t>
  </si>
  <si>
    <t>בידודים - דצמבר ממוצע משך שהיה</t>
  </si>
  <si>
    <t>בידודים - דצמבר מס' מאושפזים במחלקה</t>
  </si>
  <si>
    <t>בידודים - דצמבר מספר מאושפזים ממוצע-נטו</t>
  </si>
  <si>
    <t>בידודים - דצמבר מס' מטופלים</t>
  </si>
  <si>
    <t>בידודים - דצמבר מס' אירועים</t>
  </si>
  <si>
    <t>בידודים - דצמבר מס' הוראות</t>
  </si>
  <si>
    <t>בידודים - נובמבר סך הכל משך שהיה</t>
  </si>
  <si>
    <t>מתוקן - בידודים - נובמבר ממוצע משך שהיה</t>
  </si>
  <si>
    <t>בידודים - נובמבר ממוצע משך שהיה</t>
  </si>
  <si>
    <t>בידודים - נובמבר מס' מאושפזים במחלקה</t>
  </si>
  <si>
    <t>בידודים - נובמבר מספר מאושפזים ממוצע-נטו</t>
  </si>
  <si>
    <t>בידודים - נובמבר מס' מטופלים</t>
  </si>
  <si>
    <t>בידודים - נובמבר מס' אירועים</t>
  </si>
  <si>
    <t>בידודים - נובמבר מס' הוראות</t>
  </si>
  <si>
    <t>בידודים - אוקטובר סך הכל משך שהיה</t>
  </si>
  <si>
    <t>מתוקן - בידודים - אוקטובר ממוצע משך שהיה</t>
  </si>
  <si>
    <t>בידודים - אוקטובר ממוצע משך שהיה</t>
  </si>
  <si>
    <t>בידודים - אוקטובר מס' מאושפזים במחלקה</t>
  </si>
  <si>
    <t>בידודים - אוקטובר מספר מאושפזים ממוצע-נטו</t>
  </si>
  <si>
    <t>בידודים - אוקטובר מס' מטופלים</t>
  </si>
  <si>
    <t>בידודים - אוקטובר מס' אירועים</t>
  </si>
  <si>
    <t>בידודים - אוקטובר מס' הוראות</t>
  </si>
  <si>
    <t>בידודים - ספטמבר סך הכול משך שהיה</t>
  </si>
  <si>
    <t>מתוקן - בידודים - ספטמבר ממוצע משך שהיה</t>
  </si>
  <si>
    <t>בידודים - ספטמבר ממוצע משך שהיה</t>
  </si>
  <si>
    <t>בידודים - ספטמבר מס' מאושפזים במחלקה</t>
  </si>
  <si>
    <t>בידודים - ספטמבר מספר מאושפזים ממוצע-נטו</t>
  </si>
  <si>
    <t>בידודים - ספטמבר מס' מטופלים</t>
  </si>
  <si>
    <t>בידודים - ספטמבר מס' אירועים</t>
  </si>
  <si>
    <t>בידודים - ספטמבר מס' הוראות</t>
  </si>
  <si>
    <t>בידודים - אוגוסט סך הכל משך שהיה</t>
  </si>
  <si>
    <t>מתוקן - בידודים - אוגוסט ממוצע משך שהיה</t>
  </si>
  <si>
    <t>בידודים - אוגוסט ממוצע משך שהיה</t>
  </si>
  <si>
    <t>בידודים - אוגוסט מס' מאושפזים במחלקה</t>
  </si>
  <si>
    <t>בידודים - אוגוסט מספר מאושפזים ממוצע-נטו</t>
  </si>
  <si>
    <t>בידודים - אוגוסט מס' מטופלים</t>
  </si>
  <si>
    <t>בידודים - אוגוסט מס' אירועים</t>
  </si>
  <si>
    <t>בידודים - אוגוסט מס' הוראות</t>
  </si>
  <si>
    <t>בידודים - יולי סך הכל משך שהיה</t>
  </si>
  <si>
    <t>מתוקן - בידודים - יולי ממוצע משך שהיה</t>
  </si>
  <si>
    <t>בידודים - יולי ממוצע משך שהיה</t>
  </si>
  <si>
    <t>בידודים - יולי מס' מאושפזים במחלקה</t>
  </si>
  <si>
    <t>בידודים - יולי מספר מאושפזים ממוצע-נטו</t>
  </si>
  <si>
    <t>בידודים - יולי מס' מטופלים</t>
  </si>
  <si>
    <t>בידודים - יולי מס' אירועים</t>
  </si>
  <si>
    <t>בידודים - יולי מס' הוראות</t>
  </si>
  <si>
    <t>בידודים - יוני סך הכל משך שהיה</t>
  </si>
  <si>
    <t>מתוקן - בידודים - יוני ממוצע משך שהיה</t>
  </si>
  <si>
    <t>בידודים - יוני ממוצע משך שהיה</t>
  </si>
  <si>
    <t>בידודים - יוני מס' מאושפזים במחלקה</t>
  </si>
  <si>
    <t>בידודים - יוני מספר מאושפזים ממוצע-נטו</t>
  </si>
  <si>
    <t>בידודים - יוני מס' מטופלים</t>
  </si>
  <si>
    <t>בידודים - יוני מס' אירועים</t>
  </si>
  <si>
    <t>בידודים - יוני מס' הוראות</t>
  </si>
  <si>
    <t>בידודים - מאי סך הכל משך שהיה</t>
  </si>
  <si>
    <t>מתוקן - בידודים - מאי ממוצע משך שהיה</t>
  </si>
  <si>
    <t>בידודים - מאי ממוצע משך שהיה</t>
  </si>
  <si>
    <t>בידודים - מאי מס' מאושפזים במחלקה</t>
  </si>
  <si>
    <t>בידודים - מאי מספר מאושפזים ממוצע-נטו</t>
  </si>
  <si>
    <t>בידודים - מאי מס' מטופלים</t>
  </si>
  <si>
    <t>בידודים - מאי מס' אירועים</t>
  </si>
  <si>
    <t>בידודים - מאי מס' הוראות</t>
  </si>
  <si>
    <t>בידודים - אפריל סך הכל משך שהיה</t>
  </si>
  <si>
    <t>מתוקן - בידודים - אפריל ממוצע משך שהיה</t>
  </si>
  <si>
    <t>בידודים - אפריל ממוצע משך שהיה</t>
  </si>
  <si>
    <t>בידודים - אפריל מס' מאושפזים במחלקה</t>
  </si>
  <si>
    <t>בידודים - אפריל מספר מאושפזים ממוצע-נטו</t>
  </si>
  <si>
    <t>בידודים - אפריל מס' מטופלים</t>
  </si>
  <si>
    <t>בידודים - אפריל מס' אירועים</t>
  </si>
  <si>
    <t>בידודים - אפריל מס' הוראות</t>
  </si>
  <si>
    <t>בידודים - מרץ סך הכול משך שהיה</t>
  </si>
  <si>
    <t>מתוקן - בידודים - מרץ ממוצע משך שהיה</t>
  </si>
  <si>
    <t>בידודים - מרץ ממוצע משך שהיה</t>
  </si>
  <si>
    <t>בידודים - מרץ מס' מאושפזים במחלקה</t>
  </si>
  <si>
    <t>בידודים - מרץ מספר מאושפזים ממוצע-נטו</t>
  </si>
  <si>
    <t>בידודים - מרץ מס' מטופלים</t>
  </si>
  <si>
    <t>בידודים - מרץ מס' אירועים</t>
  </si>
  <si>
    <t>בידודים - מרץ מס' הוראות</t>
  </si>
  <si>
    <t>בידודים - פברואר סך הכל משך שהיה</t>
  </si>
  <si>
    <t>מתוקן - בידודים - פברואר ממוצע משך שהיה</t>
  </si>
  <si>
    <t>בידודים - פברואר ממוצע משך שהיה</t>
  </si>
  <si>
    <t>בידודים - פברואר מס' מאושפזים במחלקה</t>
  </si>
  <si>
    <t>בידודים - פברואר מספר מאושפזים ממוצע-נטו</t>
  </si>
  <si>
    <t>בידודים - פברואר מס' מטופלים</t>
  </si>
  <si>
    <t>בידודים - פברואר מס' אירועים</t>
  </si>
  <si>
    <t>בידודים - פברואר מס' הוראות</t>
  </si>
  <si>
    <t>בידודים - ינואר סך הכל משך שהיה</t>
  </si>
  <si>
    <t>מתוקן - בידודים - ינואר ממוצע משך שהיה</t>
  </si>
  <si>
    <t>בידודים - ינואר ממוצע משך שהיה</t>
  </si>
  <si>
    <t>בידודים - ינואר מס' מאושפזים במחלקה</t>
  </si>
  <si>
    <t>בידודים - ינואר מספר מאושפזים ממוצע-נטו</t>
  </si>
  <si>
    <t>בידודים - ינואר מס' מטופלים</t>
  </si>
  <si>
    <t>בידודים - ינואר מס' אירועים</t>
  </si>
  <si>
    <t>בידודים - ינואר מס' הוראות</t>
  </si>
  <si>
    <t>משך שהייה כולל מחצית שנייה</t>
  </si>
  <si>
    <t>דצמבר סך הכול משך שהיה</t>
  </si>
  <si>
    <t>נובמבר סך הכול משך שהיה</t>
  </si>
  <si>
    <t>אוקטובר סך הכול משך שהיה</t>
  </si>
  <si>
    <t>ספטמבר סך הכול משך שהיה</t>
  </si>
  <si>
    <t>אוגוסט סך הכול משך שהיה</t>
  </si>
  <si>
    <t>יולי סך הכול משך שהיה</t>
  </si>
  <si>
    <t>משך שהייה כולל מחצית ראשונה</t>
  </si>
  <si>
    <t>יוני סך הכול משך שהיה</t>
  </si>
  <si>
    <t>מאי סך הכול משך שהיה</t>
  </si>
  <si>
    <t>אפריל סך הכול משך שהיה</t>
  </si>
  <si>
    <t>מרץ סך הכול משך שהיה</t>
  </si>
  <si>
    <t>פברואר סך הכול משך שהיה</t>
  </si>
  <si>
    <t>ינואר סך הכול משך שהיה</t>
  </si>
  <si>
    <t>דצמבר ממוצע משך שהיה</t>
  </si>
  <si>
    <t>נובמבר ממוצע משך שהיה</t>
  </si>
  <si>
    <t>אוקטובר ממוצע משך שהיה</t>
  </si>
  <si>
    <t>ספטמבר ממוצע משך שהיה</t>
  </si>
  <si>
    <t>אוגוסט ממוצע משך שהיה</t>
  </si>
  <si>
    <t>יולי ממוצע משך שהיה</t>
  </si>
  <si>
    <t>יוני ממוצע משך שהיה</t>
  </si>
  <si>
    <t>מאי ממוצע משך שהיה</t>
  </si>
  <si>
    <t>אפריל ממוצע משך שהיה</t>
  </si>
  <si>
    <t>מרץ ממוצע משך שהיה</t>
  </si>
  <si>
    <t>פברואר ממוצע משך שהיה</t>
  </si>
  <si>
    <t>ינואר ממוצע משך שהיה</t>
  </si>
  <si>
    <t>דצמבר מס' מאושפזים במחלקה</t>
  </si>
  <si>
    <t>נובמבר מס' מאושפזים במחלקה</t>
  </si>
  <si>
    <t>אוקטובר מס' מאושפזים במחלקה</t>
  </si>
  <si>
    <t>ספטמבר מס' מאושפזים במחלקה</t>
  </si>
  <si>
    <t>אוגוסט מס' מאושפזים במחלקה</t>
  </si>
  <si>
    <t>יולי מס' מאושפזים במחלקה</t>
  </si>
  <si>
    <t>יוני מס' מאושפזים במחלקה</t>
  </si>
  <si>
    <t>מאי מס' מאושפזים במחלקה</t>
  </si>
  <si>
    <t>אפריל מס' מאושפזים במחלקה</t>
  </si>
  <si>
    <t>מרץ מס' מאושפזים במחלקה</t>
  </si>
  <si>
    <t>פברואר מס' מאושפזים במחלקה</t>
  </si>
  <si>
    <t>ינואר מס' מאושפזים במחלקה</t>
  </si>
  <si>
    <t>דצמבר מטופלים</t>
  </si>
  <si>
    <t>נובמבר מטופלים</t>
  </si>
  <si>
    <t>אוקטובר מטופלים</t>
  </si>
  <si>
    <t>ספטמבר מטופלים</t>
  </si>
  <si>
    <t>אוגוסט מטופלים</t>
  </si>
  <si>
    <t>יולי מטופלים</t>
  </si>
  <si>
    <t>יוני מטופלים</t>
  </si>
  <si>
    <t>מאי מטופלים</t>
  </si>
  <si>
    <t>אפריל מטופלים</t>
  </si>
  <si>
    <t>מרץ מטופלים</t>
  </si>
  <si>
    <t>פברואר מטופלים</t>
  </si>
  <si>
    <t>ינואר מטופלים</t>
  </si>
  <si>
    <t>מחצית שנייה הוראות</t>
  </si>
  <si>
    <t>מחצית ראשונה הוראות</t>
  </si>
  <si>
    <t>דצמבר הוראות</t>
  </si>
  <si>
    <t>נובמבר הוראות</t>
  </si>
  <si>
    <t>אוקטובר הוראות</t>
  </si>
  <si>
    <t>ספטמבר הוראות</t>
  </si>
  <si>
    <t>אוגוסט הוראות</t>
  </si>
  <si>
    <t>יולי הוראות</t>
  </si>
  <si>
    <t>יוני הוראות</t>
  </si>
  <si>
    <t>מאי הוראות</t>
  </si>
  <si>
    <t>אפריל הוראות</t>
  </si>
  <si>
    <t>מרץ הוראות</t>
  </si>
  <si>
    <t>פברואר הוראות</t>
  </si>
  <si>
    <t>ינואר הוראות</t>
  </si>
  <si>
    <t>מחלקת נוער וילדים</t>
  </si>
  <si>
    <t>מגדר</t>
  </si>
  <si>
    <t>סוג מחלקה</t>
  </si>
  <si>
    <t>שם מחלקה נוסף</t>
  </si>
  <si>
    <t>אפיון</t>
  </si>
  <si>
    <t>שם מחלקה</t>
  </si>
  <si>
    <t>מספר מיטות</t>
  </si>
  <si>
    <t>בית חולים נתוני מקור</t>
  </si>
  <si>
    <t>שנה</t>
  </si>
  <si>
    <t>קטגוריה</t>
  </si>
  <si>
    <t>האם נכלל בדו"ח</t>
  </si>
  <si>
    <t>קוד מחלקה</t>
  </si>
  <si>
    <t>קוד מחלקה לפי הקידוד של אינה לימי אשפוז</t>
  </si>
  <si>
    <t>בית חולים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</si>
</sst>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9"/>
      <name val="Arial"/>
      <family val="2"/>
      <scheme val="minor"/>
    </font>
    <font>
      <sz val="11"/>
      <name val="Arial"/>
      <family val="2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2" fillId="0" borderId="0" xfId="1"/>
    <xf numFmtId="0" fontId="2" fillId="0" borderId="1" xfId="1" applyBorder="1"/>
    <xf numFmtId="0" fontId="2" fillId="0" borderId="1" xfId="1" applyBorder="1" applyAlignment="1">
      <alignment horizontal="center" vertical="center"/>
    </xf>
    <xf numFmtId="0" fontId="2" fillId="2" borderId="2" xfId="1" applyFill="1" applyBorder="1"/>
    <xf numFmtId="0" fontId="3" fillId="3" borderId="1" xfId="1" applyFont="1" applyFill="1" applyBorder="1"/>
    <xf numFmtId="0" fontId="4" fillId="3" borderId="1" xfId="1" applyFont="1" applyFill="1" applyBorder="1"/>
    <xf numFmtId="0" fontId="4" fillId="0" borderId="3" xfId="1" applyFont="1" applyBorder="1"/>
    <xf numFmtId="0" fontId="4" fillId="0" borderId="1" xfId="1" applyFont="1" applyBorder="1"/>
    <xf numFmtId="0" fontId="2" fillId="0" borderId="4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2" borderId="1" xfId="1" applyFill="1" applyBorder="1"/>
    <xf numFmtId="0" fontId="5" fillId="0" borderId="6" xfId="1" applyFont="1" applyBorder="1" applyAlignment="1">
      <alignment horizontal="center" vertical="center" readingOrder="1"/>
    </xf>
    <xf numFmtId="0" fontId="1" fillId="0" borderId="2" xfId="2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4" xfId="1" applyBorder="1"/>
    <xf numFmtId="0" fontId="2" fillId="0" borderId="7" xfId="1" applyBorder="1"/>
    <xf numFmtId="0" fontId="2" fillId="0" borderId="5" xfId="1" applyBorder="1"/>
    <xf numFmtId="0" fontId="2" fillId="4" borderId="8" xfId="1" applyFill="1" applyBorder="1" applyAlignment="1">
      <alignment horizontal="center" vertical="center" wrapText="1"/>
    </xf>
    <xf numFmtId="0" fontId="4" fillId="0" borderId="8" xfId="1" applyFont="1" applyBorder="1" applyAlignment="1">
      <alignment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center" vertical="center"/>
    </xf>
    <xf numFmtId="0" fontId="4" fillId="2" borderId="1" xfId="1" applyFont="1" applyFill="1" applyBorder="1"/>
    <xf numFmtId="0" fontId="4" fillId="3" borderId="1" xfId="1" applyFont="1" applyFill="1" applyBorder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wrapText="1"/>
    </xf>
    <xf numFmtId="0" fontId="6" fillId="4" borderId="8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2" fillId="6" borderId="1" xfId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4" fillId="7" borderId="1" xfId="1" applyFont="1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29"/>
  <sheetViews>
    <sheetView rightToLeft="1" tabSelected="1" zoomScale="85" zoomScaleNormal="85" workbookViewId="0">
      <pane xSplit="9" ySplit="1" topLeftCell="J2" activePane="bottomRight" state="frozen"/>
      <selection pane="topRight" activeCell="J1" sqref="J1"/>
      <selection pane="bottomLeft" activeCell="A2" sqref="A2"/>
      <selection pane="bottomRight" activeCell="I10" sqref="I10"/>
    </sheetView>
  </sheetViews>
  <sheetFormatPr defaultRowHeight="14.25" x14ac:dyDescent="0.2"/>
  <cols>
    <col min="1" max="1" width="15.125" style="1" bestFit="1" customWidth="1"/>
    <col min="2" max="2" width="16.5" style="1" bestFit="1" customWidth="1"/>
    <col min="3" max="3" width="9.125" style="1" bestFit="1" customWidth="1"/>
    <col min="4" max="4" width="8.75" style="1" customWidth="1"/>
    <col min="5" max="5" width="13.25" style="1" bestFit="1" customWidth="1"/>
    <col min="6" max="8" width="8.75" style="1" customWidth="1"/>
    <col min="9" max="9" width="31" style="1" customWidth="1"/>
    <col min="10" max="10" width="15" style="1" customWidth="1"/>
    <col min="11" max="11" width="8.75" style="1" customWidth="1"/>
    <col min="12" max="12" width="9.75" style="1" customWidth="1"/>
    <col min="13" max="78" width="8.75" style="1" customWidth="1"/>
    <col min="79" max="79" width="9.125" style="1" bestFit="1" customWidth="1"/>
    <col min="80" max="80" width="9" style="1" customWidth="1"/>
    <col min="81" max="84" width="9.125" style="1" bestFit="1" customWidth="1"/>
    <col min="85" max="86" width="11.75" style="1" bestFit="1" customWidth="1"/>
    <col min="87" max="87" width="9.125" style="1" bestFit="1" customWidth="1"/>
    <col min="88" max="88" width="9" style="1" customWidth="1"/>
    <col min="89" max="91" width="9.125" style="1" bestFit="1" customWidth="1"/>
    <col min="92" max="92" width="11.75" style="1" bestFit="1" customWidth="1"/>
    <col min="93" max="93" width="9.625" style="1" bestFit="1" customWidth="1"/>
    <col min="94" max="94" width="11.75" style="1" bestFit="1" customWidth="1"/>
    <col min="95" max="95" width="9.125" style="1" bestFit="1" customWidth="1"/>
    <col min="96" max="96" width="9" style="1" customWidth="1"/>
    <col min="97" max="99" width="9.125" style="1" bestFit="1" customWidth="1"/>
    <col min="100" max="100" width="11.75" style="1" bestFit="1" customWidth="1"/>
    <col min="101" max="101" width="9.625" style="1" bestFit="1" customWidth="1"/>
    <col min="102" max="102" width="11.75" style="1" bestFit="1" customWidth="1"/>
    <col min="103" max="103" width="9.125" style="1" bestFit="1" customWidth="1"/>
    <col min="104" max="104" width="9" style="1" customWidth="1"/>
    <col min="105" max="107" width="9.125" style="1" bestFit="1" customWidth="1"/>
    <col min="108" max="109" width="11.75" style="1" bestFit="1" customWidth="1"/>
    <col min="110" max="110" width="12.625" style="1" bestFit="1" customWidth="1"/>
    <col min="111" max="111" width="9.125" style="1" bestFit="1" customWidth="1"/>
    <col min="112" max="112" width="9" style="1" customWidth="1"/>
    <col min="113" max="115" width="9.125" style="1" bestFit="1" customWidth="1"/>
    <col min="116" max="116" width="11.75" style="1" bestFit="1" customWidth="1"/>
    <col min="117" max="117" width="9.625" style="1" bestFit="1" customWidth="1"/>
    <col min="118" max="118" width="11.75" style="1" bestFit="1" customWidth="1"/>
    <col min="119" max="119" width="9.125" style="1" bestFit="1" customWidth="1"/>
    <col min="120" max="120" width="9" style="1" customWidth="1"/>
    <col min="121" max="123" width="9.125" style="1" bestFit="1" customWidth="1"/>
    <col min="124" max="124" width="11.75" style="1" bestFit="1" customWidth="1"/>
    <col min="125" max="125" width="9.625" style="1" bestFit="1" customWidth="1"/>
    <col min="126" max="126" width="11.75" style="1" bestFit="1" customWidth="1"/>
    <col min="127" max="131" width="9.125" style="1" bestFit="1" customWidth="1"/>
    <col min="132" max="134" width="11.75" style="1" bestFit="1" customWidth="1"/>
    <col min="135" max="139" width="9.125" style="1" bestFit="1" customWidth="1"/>
    <col min="140" max="141" width="11.75" style="1" bestFit="1" customWidth="1"/>
    <col min="142" max="147" width="9.125" style="1" bestFit="1" customWidth="1"/>
    <col min="148" max="150" width="11.75" style="1" bestFit="1" customWidth="1"/>
    <col min="151" max="155" width="9.125" style="1" bestFit="1" customWidth="1"/>
    <col min="156" max="157" width="11.75" style="1" bestFit="1" customWidth="1"/>
    <col min="158" max="163" width="9.125" style="1" bestFit="1" customWidth="1"/>
    <col min="164" max="165" width="11.75" style="1" bestFit="1" customWidth="1"/>
    <col min="166" max="171" width="9.125" style="1" bestFit="1" customWidth="1"/>
    <col min="172" max="173" width="11.75" style="1" bestFit="1" customWidth="1"/>
    <col min="174" max="174" width="9.125" style="1" bestFit="1" customWidth="1"/>
    <col min="175" max="16384" width="9" style="1"/>
  </cols>
  <sheetData>
    <row r="1" spans="1:174" ht="75" x14ac:dyDescent="0.2">
      <c r="A1" s="36" t="s">
        <v>182</v>
      </c>
      <c r="B1" s="36" t="s">
        <v>181</v>
      </c>
      <c r="C1" s="36" t="s">
        <v>180</v>
      </c>
      <c r="D1" s="36" t="s">
        <v>179</v>
      </c>
      <c r="E1" s="36" t="s">
        <v>178</v>
      </c>
      <c r="F1" s="36" t="s">
        <v>177</v>
      </c>
      <c r="G1" s="35" t="s">
        <v>176</v>
      </c>
      <c r="H1" s="35" t="s">
        <v>175</v>
      </c>
      <c r="I1" s="35" t="s">
        <v>174</v>
      </c>
      <c r="J1" s="35" t="s">
        <v>173</v>
      </c>
      <c r="K1" s="35" t="s">
        <v>172</v>
      </c>
      <c r="L1" s="35" t="s">
        <v>171</v>
      </c>
      <c r="M1" s="35" t="s">
        <v>170</v>
      </c>
      <c r="N1" s="35" t="s">
        <v>169</v>
      </c>
      <c r="O1" s="35" t="s">
        <v>168</v>
      </c>
      <c r="P1" s="35" t="s">
        <v>167</v>
      </c>
      <c r="Q1" s="35" t="s">
        <v>166</v>
      </c>
      <c r="R1" s="35" t="s">
        <v>165</v>
      </c>
      <c r="S1" s="35" t="s">
        <v>164</v>
      </c>
      <c r="T1" s="35" t="s">
        <v>163</v>
      </c>
      <c r="U1" s="35" t="s">
        <v>162</v>
      </c>
      <c r="V1" s="35" t="s">
        <v>161</v>
      </c>
      <c r="W1" s="35" t="s">
        <v>160</v>
      </c>
      <c r="X1" s="35" t="s">
        <v>159</v>
      </c>
      <c r="Y1" s="35" t="s">
        <v>158</v>
      </c>
      <c r="Z1" s="35" t="s">
        <v>157</v>
      </c>
      <c r="AA1" s="35" t="s">
        <v>156</v>
      </c>
      <c r="AB1" s="35" t="s">
        <v>155</v>
      </c>
      <c r="AC1" s="34" t="s">
        <v>154</v>
      </c>
      <c r="AD1" s="34" t="s">
        <v>153</v>
      </c>
      <c r="AE1" s="34" t="s">
        <v>152</v>
      </c>
      <c r="AF1" s="34" t="s">
        <v>151</v>
      </c>
      <c r="AG1" s="34" t="s">
        <v>150</v>
      </c>
      <c r="AH1" s="34" t="s">
        <v>149</v>
      </c>
      <c r="AI1" s="34" t="s">
        <v>148</v>
      </c>
      <c r="AJ1" s="34" t="s">
        <v>147</v>
      </c>
      <c r="AK1" s="34" t="s">
        <v>146</v>
      </c>
      <c r="AL1" s="34" t="s">
        <v>145</v>
      </c>
      <c r="AM1" s="34" t="s">
        <v>144</v>
      </c>
      <c r="AN1" s="34" t="s">
        <v>143</v>
      </c>
      <c r="AO1" s="33" t="s">
        <v>142</v>
      </c>
      <c r="AP1" s="33" t="s">
        <v>141</v>
      </c>
      <c r="AQ1" s="33" t="s">
        <v>140</v>
      </c>
      <c r="AR1" s="33" t="s">
        <v>139</v>
      </c>
      <c r="AS1" s="33" t="s">
        <v>138</v>
      </c>
      <c r="AT1" s="33" t="s">
        <v>137</v>
      </c>
      <c r="AU1" s="33" t="s">
        <v>136</v>
      </c>
      <c r="AV1" s="33" t="s">
        <v>135</v>
      </c>
      <c r="AW1" s="33" t="s">
        <v>134</v>
      </c>
      <c r="AX1" s="33" t="s">
        <v>133</v>
      </c>
      <c r="AY1" s="33" t="s">
        <v>132</v>
      </c>
      <c r="AZ1" s="33" t="s">
        <v>131</v>
      </c>
      <c r="BA1" s="32" t="s">
        <v>130</v>
      </c>
      <c r="BB1" s="32" t="s">
        <v>129</v>
      </c>
      <c r="BC1" s="32" t="s">
        <v>128</v>
      </c>
      <c r="BD1" s="32" t="s">
        <v>127</v>
      </c>
      <c r="BE1" s="32" t="s">
        <v>126</v>
      </c>
      <c r="BF1" s="32" t="s">
        <v>125</v>
      </c>
      <c r="BG1" s="32" t="s">
        <v>124</v>
      </c>
      <c r="BH1" s="32" t="s">
        <v>123</v>
      </c>
      <c r="BI1" s="32" t="s">
        <v>122</v>
      </c>
      <c r="BJ1" s="32" t="s">
        <v>121</v>
      </c>
      <c r="BK1" s="32" t="s">
        <v>120</v>
      </c>
      <c r="BL1" s="32" t="s">
        <v>119</v>
      </c>
      <c r="BM1" s="31" t="s">
        <v>118</v>
      </c>
      <c r="BN1" s="31" t="s">
        <v>117</v>
      </c>
      <c r="BO1" s="31" t="s">
        <v>116</v>
      </c>
      <c r="BP1" s="31" t="s">
        <v>115</v>
      </c>
      <c r="BQ1" s="31" t="s">
        <v>114</v>
      </c>
      <c r="BR1" s="31" t="s">
        <v>113</v>
      </c>
      <c r="BS1" s="31" t="s">
        <v>112</v>
      </c>
      <c r="BT1" s="31" t="s">
        <v>111</v>
      </c>
      <c r="BU1" s="31" t="s">
        <v>110</v>
      </c>
      <c r="BV1" s="31" t="s">
        <v>109</v>
      </c>
      <c r="BW1" s="31" t="s">
        <v>108</v>
      </c>
      <c r="BX1" s="31" t="s">
        <v>107</v>
      </c>
      <c r="BY1" s="31" t="s">
        <v>106</v>
      </c>
      <c r="BZ1" s="31" t="s">
        <v>105</v>
      </c>
      <c r="CA1" s="30" t="s">
        <v>104</v>
      </c>
      <c r="CB1" s="30" t="s">
        <v>103</v>
      </c>
      <c r="CC1" s="30" t="s">
        <v>102</v>
      </c>
      <c r="CD1" s="30" t="s">
        <v>101</v>
      </c>
      <c r="CE1" s="30" t="s">
        <v>100</v>
      </c>
      <c r="CF1" s="30" t="s">
        <v>99</v>
      </c>
      <c r="CG1" s="30" t="s">
        <v>98</v>
      </c>
      <c r="CH1" s="30" t="s">
        <v>97</v>
      </c>
      <c r="CI1" s="30" t="s">
        <v>96</v>
      </c>
      <c r="CJ1" s="30" t="s">
        <v>95</v>
      </c>
      <c r="CK1" s="30" t="s">
        <v>94</v>
      </c>
      <c r="CL1" s="30" t="s">
        <v>93</v>
      </c>
      <c r="CM1" s="30" t="s">
        <v>92</v>
      </c>
      <c r="CN1" s="30" t="s">
        <v>91</v>
      </c>
      <c r="CO1" s="30" t="s">
        <v>90</v>
      </c>
      <c r="CP1" s="30" t="s">
        <v>89</v>
      </c>
      <c r="CQ1" s="30" t="s">
        <v>88</v>
      </c>
      <c r="CR1" s="30" t="s">
        <v>87</v>
      </c>
      <c r="CS1" s="30" t="s">
        <v>86</v>
      </c>
      <c r="CT1" s="30" t="s">
        <v>85</v>
      </c>
      <c r="CU1" s="30" t="s">
        <v>84</v>
      </c>
      <c r="CV1" s="30" t="s">
        <v>83</v>
      </c>
      <c r="CW1" s="30" t="s">
        <v>82</v>
      </c>
      <c r="CX1" s="30" t="s">
        <v>81</v>
      </c>
      <c r="CY1" s="30" t="s">
        <v>80</v>
      </c>
      <c r="CZ1" s="30" t="s">
        <v>79</v>
      </c>
      <c r="DA1" s="30" t="s">
        <v>78</v>
      </c>
      <c r="DB1" s="30" t="s">
        <v>77</v>
      </c>
      <c r="DC1" s="30" t="s">
        <v>76</v>
      </c>
      <c r="DD1" s="30" t="s">
        <v>75</v>
      </c>
      <c r="DE1" s="30" t="s">
        <v>74</v>
      </c>
      <c r="DF1" s="30" t="s">
        <v>73</v>
      </c>
      <c r="DG1" s="30" t="s">
        <v>72</v>
      </c>
      <c r="DH1" s="30" t="s">
        <v>71</v>
      </c>
      <c r="DI1" s="30" t="s">
        <v>70</v>
      </c>
      <c r="DJ1" s="30" t="s">
        <v>69</v>
      </c>
      <c r="DK1" s="30" t="s">
        <v>68</v>
      </c>
      <c r="DL1" s="30" t="s">
        <v>67</v>
      </c>
      <c r="DM1" s="30" t="s">
        <v>66</v>
      </c>
      <c r="DN1" s="30" t="s">
        <v>65</v>
      </c>
      <c r="DO1" s="30" t="s">
        <v>64</v>
      </c>
      <c r="DP1" s="30" t="s">
        <v>63</v>
      </c>
      <c r="DQ1" s="30" t="s">
        <v>62</v>
      </c>
      <c r="DR1" s="30" t="s">
        <v>61</v>
      </c>
      <c r="DS1" s="30" t="s">
        <v>60</v>
      </c>
      <c r="DT1" s="30" t="s">
        <v>59</v>
      </c>
      <c r="DU1" s="30" t="s">
        <v>58</v>
      </c>
      <c r="DV1" s="30" t="s">
        <v>57</v>
      </c>
      <c r="DW1" s="30" t="s">
        <v>56</v>
      </c>
      <c r="DX1" s="30" t="s">
        <v>55</v>
      </c>
      <c r="DY1" s="30" t="s">
        <v>54</v>
      </c>
      <c r="DZ1" s="30" t="s">
        <v>53</v>
      </c>
      <c r="EA1" s="30" t="s">
        <v>52</v>
      </c>
      <c r="EB1" s="30" t="s">
        <v>51</v>
      </c>
      <c r="EC1" s="30" t="s">
        <v>50</v>
      </c>
      <c r="ED1" s="30" t="s">
        <v>49</v>
      </c>
      <c r="EE1" s="30" t="s">
        <v>48</v>
      </c>
      <c r="EF1" s="30" t="s">
        <v>47</v>
      </c>
      <c r="EG1" s="30" t="s">
        <v>46</v>
      </c>
      <c r="EH1" s="30" t="s">
        <v>45</v>
      </c>
      <c r="EI1" s="30" t="s">
        <v>44</v>
      </c>
      <c r="EJ1" s="30" t="s">
        <v>43</v>
      </c>
      <c r="EK1" s="30" t="s">
        <v>42</v>
      </c>
      <c r="EL1" s="30" t="s">
        <v>41</v>
      </c>
      <c r="EM1" s="30" t="s">
        <v>40</v>
      </c>
      <c r="EN1" s="30" t="s">
        <v>39</v>
      </c>
      <c r="EO1" s="30" t="s">
        <v>38</v>
      </c>
      <c r="EP1" s="30" t="s">
        <v>37</v>
      </c>
      <c r="EQ1" s="30" t="s">
        <v>36</v>
      </c>
      <c r="ER1" s="30" t="s">
        <v>35</v>
      </c>
      <c r="ES1" s="30" t="s">
        <v>34</v>
      </c>
      <c r="ET1" s="30" t="s">
        <v>33</v>
      </c>
      <c r="EU1" s="30" t="s">
        <v>32</v>
      </c>
      <c r="EV1" s="30" t="s">
        <v>31</v>
      </c>
      <c r="EW1" s="30" t="s">
        <v>30</v>
      </c>
      <c r="EX1" s="30" t="s">
        <v>29</v>
      </c>
      <c r="EY1" s="30" t="s">
        <v>28</v>
      </c>
      <c r="EZ1" s="30" t="s">
        <v>27</v>
      </c>
      <c r="FA1" s="30" t="s">
        <v>26</v>
      </c>
      <c r="FB1" s="30" t="s">
        <v>25</v>
      </c>
      <c r="FC1" s="30" t="s">
        <v>24</v>
      </c>
      <c r="FD1" s="30" t="s">
        <v>23</v>
      </c>
      <c r="FE1" s="30" t="s">
        <v>22</v>
      </c>
      <c r="FF1" s="30" t="s">
        <v>21</v>
      </c>
      <c r="FG1" s="30" t="s">
        <v>20</v>
      </c>
      <c r="FH1" s="30" t="s">
        <v>19</v>
      </c>
      <c r="FI1" s="30" t="s">
        <v>18</v>
      </c>
      <c r="FJ1" s="30" t="s">
        <v>17</v>
      </c>
      <c r="FK1" s="30" t="s">
        <v>16</v>
      </c>
      <c r="FL1" s="30" t="s">
        <v>15</v>
      </c>
      <c r="FM1" s="30" t="s">
        <v>14</v>
      </c>
      <c r="FN1" s="30" t="s">
        <v>13</v>
      </c>
      <c r="FO1" s="30" t="s">
        <v>12</v>
      </c>
      <c r="FP1" s="30" t="s">
        <v>11</v>
      </c>
      <c r="FQ1" s="30" t="s">
        <v>10</v>
      </c>
      <c r="FR1" s="30" t="s">
        <v>9</v>
      </c>
    </row>
    <row r="2" spans="1:174" s="28" customFormat="1" ht="14.25" customHeight="1" x14ac:dyDescent="0.2">
      <c r="A2" s="8" t="s">
        <v>4</v>
      </c>
      <c r="B2" s="2">
        <v>7785</v>
      </c>
      <c r="C2" s="8">
        <v>7</v>
      </c>
      <c r="D2" s="8">
        <v>2</v>
      </c>
      <c r="E2" s="37" t="s">
        <v>5</v>
      </c>
      <c r="F2" s="8">
        <v>2018</v>
      </c>
      <c r="G2" s="6" t="s">
        <v>4</v>
      </c>
      <c r="H2" s="5"/>
      <c r="I2" s="6" t="s">
        <v>8</v>
      </c>
      <c r="J2" s="5"/>
      <c r="K2" s="5"/>
      <c r="L2" s="5" t="s">
        <v>2</v>
      </c>
      <c r="M2" s="5" t="s">
        <v>1</v>
      </c>
      <c r="N2" s="11" t="s">
        <v>0</v>
      </c>
      <c r="O2" s="27">
        <v>43</v>
      </c>
      <c r="P2" s="27">
        <v>49</v>
      </c>
      <c r="Q2" s="27">
        <v>74</v>
      </c>
      <c r="R2" s="27">
        <v>37</v>
      </c>
      <c r="S2" s="27">
        <v>45</v>
      </c>
      <c r="T2" s="27">
        <v>65</v>
      </c>
      <c r="U2" s="8">
        <v>109</v>
      </c>
      <c r="V2" s="8">
        <v>157</v>
      </c>
      <c r="W2" s="8">
        <v>129</v>
      </c>
      <c r="X2" s="8">
        <v>66</v>
      </c>
      <c r="Y2" s="8">
        <v>95</v>
      </c>
      <c r="Z2" s="8">
        <v>84</v>
      </c>
      <c r="AA2" s="26">
        <v>313</v>
      </c>
      <c r="AB2" s="26">
        <v>640</v>
      </c>
      <c r="AC2" s="25">
        <v>7</v>
      </c>
      <c r="AD2" s="25">
        <v>9</v>
      </c>
      <c r="AE2" s="25">
        <v>13</v>
      </c>
      <c r="AF2" s="25">
        <v>10</v>
      </c>
      <c r="AG2" s="25">
        <v>8</v>
      </c>
      <c r="AH2" s="25">
        <v>6</v>
      </c>
      <c r="AI2" s="8">
        <v>7</v>
      </c>
      <c r="AJ2" s="8">
        <v>13</v>
      </c>
      <c r="AK2" s="8">
        <v>10</v>
      </c>
      <c r="AL2" s="8">
        <v>8</v>
      </c>
      <c r="AM2" s="8">
        <v>10</v>
      </c>
      <c r="AN2" s="8">
        <v>9</v>
      </c>
      <c r="AO2" s="25">
        <v>35</v>
      </c>
      <c r="AP2" s="25">
        <v>40</v>
      </c>
      <c r="AQ2" s="25">
        <v>42</v>
      </c>
      <c r="AR2" s="25">
        <v>43</v>
      </c>
      <c r="AS2" s="25">
        <v>36</v>
      </c>
      <c r="AT2" s="25">
        <v>38</v>
      </c>
      <c r="AU2" s="25">
        <v>37</v>
      </c>
      <c r="AV2" s="25">
        <v>38</v>
      </c>
      <c r="AW2" s="25">
        <v>35</v>
      </c>
      <c r="AX2" s="25">
        <v>37</v>
      </c>
      <c r="AY2" s="25">
        <v>35</v>
      </c>
      <c r="AZ2" s="25">
        <v>35</v>
      </c>
      <c r="BA2" s="8">
        <v>0.2334</v>
      </c>
      <c r="BB2" s="8">
        <v>232.14287999999999</v>
      </c>
      <c r="BC2" s="8">
        <v>207.83784</v>
      </c>
      <c r="BD2" s="8">
        <v>216.75677999999999</v>
      </c>
      <c r="BE2" s="8">
        <v>139.66667999999999</v>
      </c>
      <c r="BF2" s="8">
        <v>116.76924</v>
      </c>
      <c r="BG2" s="8">
        <v>82.018348623853214</v>
      </c>
      <c r="BH2" s="8">
        <v>96.305732484076444</v>
      </c>
      <c r="BI2" s="8">
        <v>93.023255813953497</v>
      </c>
      <c r="BJ2" s="8">
        <v>96.36363636363636</v>
      </c>
      <c r="BK2" s="8">
        <v>86.526315789473685</v>
      </c>
      <c r="BL2" s="8">
        <v>91.428571428571416</v>
      </c>
      <c r="BM2" s="8">
        <v>10.036199999999999</v>
      </c>
      <c r="BN2" s="8">
        <v>11375.001119999999</v>
      </c>
      <c r="BO2" s="8">
        <v>15380.00016</v>
      </c>
      <c r="BP2" s="8">
        <v>8020.0008600000001</v>
      </c>
      <c r="BQ2" s="8">
        <v>6285.0005999999994</v>
      </c>
      <c r="BR2" s="8">
        <v>7590.0005999999994</v>
      </c>
      <c r="BS2" s="2">
        <v>48660.039539999998</v>
      </c>
      <c r="BT2" s="2">
        <v>8940</v>
      </c>
      <c r="BU2" s="2">
        <v>15120.000000000002</v>
      </c>
      <c r="BV2" s="2">
        <v>12000.000000000002</v>
      </c>
      <c r="BW2" s="2">
        <v>6360</v>
      </c>
      <c r="BX2" s="2">
        <v>8220</v>
      </c>
      <c r="BY2" s="2">
        <v>7679.9999999999991</v>
      </c>
      <c r="BZ2" s="2">
        <v>58320</v>
      </c>
      <c r="CA2" s="29">
        <v>169</v>
      </c>
      <c r="CB2" s="29"/>
      <c r="CC2" s="29">
        <v>8</v>
      </c>
      <c r="CD2" s="29"/>
      <c r="CE2" s="29">
        <v>35</v>
      </c>
      <c r="CF2" s="29">
        <v>5.9580869999999999</v>
      </c>
      <c r="CG2" s="24">
        <v>357.48521999999997</v>
      </c>
      <c r="CH2" s="22">
        <f>CG2*CA2</f>
        <v>60415.002179999996</v>
      </c>
      <c r="CI2" s="29">
        <v>165</v>
      </c>
      <c r="CJ2" s="29"/>
      <c r="CK2" s="29">
        <v>8</v>
      </c>
      <c r="CL2" s="29"/>
      <c r="CM2" s="29">
        <v>40</v>
      </c>
      <c r="CN2" s="29">
        <v>6.0944440000000002</v>
      </c>
      <c r="CO2" s="24">
        <v>365.66664000000003</v>
      </c>
      <c r="CP2" s="22">
        <v>60334.995600000002</v>
      </c>
      <c r="CQ2" s="29">
        <v>130</v>
      </c>
      <c r="CR2" s="29"/>
      <c r="CS2" s="29">
        <v>9</v>
      </c>
      <c r="CT2" s="29"/>
      <c r="CU2" s="29">
        <v>42</v>
      </c>
      <c r="CV2" s="29">
        <v>5.6749999999999998</v>
      </c>
      <c r="CW2" s="24">
        <v>340.5</v>
      </c>
      <c r="CX2" s="22">
        <v>44265</v>
      </c>
      <c r="CY2" s="29">
        <v>57</v>
      </c>
      <c r="CZ2" s="29"/>
      <c r="DA2" s="29">
        <v>11</v>
      </c>
      <c r="DB2" s="29"/>
      <c r="DC2" s="29">
        <v>43</v>
      </c>
      <c r="DD2" s="29">
        <v>4.7119883040000001</v>
      </c>
      <c r="DE2" s="24">
        <v>282.71929824</v>
      </c>
      <c r="DF2" s="22">
        <v>16114.99999968</v>
      </c>
      <c r="DG2" s="29">
        <v>36</v>
      </c>
      <c r="DH2" s="29"/>
      <c r="DI2" s="29">
        <v>6</v>
      </c>
      <c r="DJ2" s="29"/>
      <c r="DK2" s="29">
        <v>36</v>
      </c>
      <c r="DL2" s="29">
        <v>2.3495370000000002</v>
      </c>
      <c r="DM2" s="24">
        <v>140.97222000000002</v>
      </c>
      <c r="DN2" s="22">
        <v>5074.9999200000011</v>
      </c>
      <c r="DO2" s="29">
        <v>31</v>
      </c>
      <c r="DP2" s="29"/>
      <c r="DQ2" s="29">
        <v>7</v>
      </c>
      <c r="DR2" s="29"/>
      <c r="DS2" s="29">
        <v>38</v>
      </c>
      <c r="DT2" s="29">
        <v>1.6451610000000001</v>
      </c>
      <c r="DU2" s="24">
        <v>98.70966</v>
      </c>
      <c r="DV2" s="22">
        <v>3059.99946</v>
      </c>
      <c r="DW2" s="22">
        <v>96</v>
      </c>
      <c r="DX2" s="29"/>
      <c r="DY2" s="29">
        <v>9</v>
      </c>
      <c r="DZ2" s="29"/>
      <c r="EA2" s="29">
        <v>39</v>
      </c>
      <c r="EB2" s="29">
        <v>1.3854166666666667</v>
      </c>
      <c r="EC2" s="29">
        <v>83.125</v>
      </c>
      <c r="ED2" s="22">
        <v>7980</v>
      </c>
      <c r="EE2" s="29">
        <v>119</v>
      </c>
      <c r="EF2" s="29"/>
      <c r="EG2" s="29">
        <v>9</v>
      </c>
      <c r="EH2" s="29"/>
      <c r="EI2" s="29">
        <v>39</v>
      </c>
      <c r="EJ2" s="29">
        <v>1.5378151260504203</v>
      </c>
      <c r="EK2" s="29">
        <v>92.268907563025209</v>
      </c>
      <c r="EL2" s="22">
        <v>10980</v>
      </c>
      <c r="EM2" s="29">
        <v>161</v>
      </c>
      <c r="EN2" s="29"/>
      <c r="EO2" s="29">
        <v>7</v>
      </c>
      <c r="EP2" s="29"/>
      <c r="EQ2" s="29">
        <v>36</v>
      </c>
      <c r="ER2" s="29">
        <v>1.8633540372670807</v>
      </c>
      <c r="ES2" s="29">
        <v>111.80124223602485</v>
      </c>
      <c r="ET2" s="22">
        <v>18000</v>
      </c>
      <c r="EU2" s="29">
        <v>157</v>
      </c>
      <c r="EV2" s="29"/>
      <c r="EW2" s="29">
        <v>7</v>
      </c>
      <c r="EX2" s="29"/>
      <c r="EY2" s="29">
        <v>36</v>
      </c>
      <c r="EZ2" s="29">
        <v>2.1719745222929938</v>
      </c>
      <c r="FA2" s="29">
        <v>130.31847133757964</v>
      </c>
      <c r="FB2" s="22">
        <v>20460.000000000004</v>
      </c>
      <c r="FC2" s="29">
        <v>119</v>
      </c>
      <c r="FD2" s="29"/>
      <c r="FE2" s="29">
        <v>7</v>
      </c>
      <c r="FF2" s="29"/>
      <c r="FG2" s="29">
        <v>34</v>
      </c>
      <c r="FH2" s="29">
        <v>2.0756302521008405</v>
      </c>
      <c r="FI2" s="29">
        <v>124.53781512605043</v>
      </c>
      <c r="FJ2" s="22">
        <v>14820.000000000002</v>
      </c>
      <c r="FK2" s="29">
        <v>24</v>
      </c>
      <c r="FL2" s="29"/>
      <c r="FM2" s="29">
        <v>8</v>
      </c>
      <c r="FN2" s="29"/>
      <c r="FO2" s="29">
        <v>37</v>
      </c>
      <c r="FP2" s="29">
        <v>10.291666666666666</v>
      </c>
      <c r="FQ2" s="29">
        <v>617.5</v>
      </c>
      <c r="FR2" s="22">
        <v>14820</v>
      </c>
    </row>
    <row r="3" spans="1:174" s="28" customFormat="1" ht="14.25" customHeight="1" x14ac:dyDescent="0.2">
      <c r="A3" s="8" t="s">
        <v>4</v>
      </c>
      <c r="B3" s="2">
        <v>7786</v>
      </c>
      <c r="C3" s="8">
        <v>8</v>
      </c>
      <c r="D3" s="8">
        <v>2</v>
      </c>
      <c r="E3" s="37" t="s">
        <v>5</v>
      </c>
      <c r="F3" s="8">
        <v>2018</v>
      </c>
      <c r="G3" s="6" t="s">
        <v>4</v>
      </c>
      <c r="H3" s="5"/>
      <c r="I3" s="6" t="s">
        <v>7</v>
      </c>
      <c r="J3" s="5"/>
      <c r="K3" s="5"/>
      <c r="L3" s="5" t="s">
        <v>2</v>
      </c>
      <c r="M3" s="5" t="s">
        <v>1</v>
      </c>
      <c r="N3" s="11" t="s">
        <v>0</v>
      </c>
      <c r="O3" s="27">
        <v>8</v>
      </c>
      <c r="P3" s="27">
        <v>3</v>
      </c>
      <c r="Q3" s="27">
        <v>6</v>
      </c>
      <c r="R3" s="27">
        <v>9</v>
      </c>
      <c r="S3" s="27">
        <v>19</v>
      </c>
      <c r="T3" s="27">
        <v>8</v>
      </c>
      <c r="U3" s="8">
        <v>16</v>
      </c>
      <c r="V3" s="8">
        <v>19</v>
      </c>
      <c r="W3" s="8">
        <v>27</v>
      </c>
      <c r="X3" s="8">
        <v>69</v>
      </c>
      <c r="Y3" s="8">
        <v>42</v>
      </c>
      <c r="Z3" s="8">
        <v>29</v>
      </c>
      <c r="AA3" s="26">
        <v>53</v>
      </c>
      <c r="AB3" s="26">
        <v>202</v>
      </c>
      <c r="AC3" s="25">
        <v>6</v>
      </c>
      <c r="AD3" s="25">
        <v>3</v>
      </c>
      <c r="AE3" s="25">
        <v>4</v>
      </c>
      <c r="AF3" s="25">
        <v>5</v>
      </c>
      <c r="AG3" s="25">
        <v>5</v>
      </c>
      <c r="AH3" s="25">
        <v>2</v>
      </c>
      <c r="AI3" s="8">
        <v>3</v>
      </c>
      <c r="AJ3" s="8">
        <v>5</v>
      </c>
      <c r="AK3" s="8">
        <v>9</v>
      </c>
      <c r="AL3" s="8">
        <v>11</v>
      </c>
      <c r="AM3" s="8">
        <v>8</v>
      </c>
      <c r="AN3" s="8">
        <v>4</v>
      </c>
      <c r="AO3" s="25">
        <v>35</v>
      </c>
      <c r="AP3" s="25">
        <v>37</v>
      </c>
      <c r="AQ3" s="25">
        <v>38</v>
      </c>
      <c r="AR3" s="25">
        <v>36</v>
      </c>
      <c r="AS3" s="25">
        <v>36</v>
      </c>
      <c r="AT3" s="25">
        <v>37</v>
      </c>
      <c r="AU3" s="25">
        <v>39</v>
      </c>
      <c r="AV3" s="25">
        <v>39</v>
      </c>
      <c r="AW3" s="25">
        <v>36</v>
      </c>
      <c r="AX3" s="25">
        <v>36</v>
      </c>
      <c r="AY3" s="25">
        <v>34</v>
      </c>
      <c r="AZ3" s="25">
        <v>37</v>
      </c>
      <c r="BA3" s="8">
        <v>175.62497999999999</v>
      </c>
      <c r="BB3" s="8">
        <v>178.39998</v>
      </c>
      <c r="BC3" s="8">
        <v>237</v>
      </c>
      <c r="BD3" s="8">
        <v>199.46664000000001</v>
      </c>
      <c r="BE3" s="8">
        <v>60.263159999999999</v>
      </c>
      <c r="BF3" s="8">
        <v>63.75</v>
      </c>
      <c r="BG3" s="8">
        <v>86.25</v>
      </c>
      <c r="BH3" s="8">
        <v>75.78947368421052</v>
      </c>
      <c r="BI3" s="8">
        <v>86.296296296296305</v>
      </c>
      <c r="BJ3" s="8">
        <v>67.826086956521735</v>
      </c>
      <c r="BK3" s="8">
        <v>81.428571428571431</v>
      </c>
      <c r="BL3" s="8">
        <v>182.58620689655172</v>
      </c>
      <c r="BM3" s="8">
        <v>1404.9998399999999</v>
      </c>
      <c r="BN3" s="8">
        <v>535.19993999999997</v>
      </c>
      <c r="BO3" s="8">
        <v>1422</v>
      </c>
      <c r="BP3" s="8">
        <v>1795.1997600000002</v>
      </c>
      <c r="BQ3" s="8">
        <v>1145.0000399999999</v>
      </c>
      <c r="BR3" s="8">
        <v>510</v>
      </c>
      <c r="BS3" s="2">
        <v>6812.3995800000002</v>
      </c>
      <c r="BT3" s="2">
        <v>1380</v>
      </c>
      <c r="BU3" s="2">
        <v>1440</v>
      </c>
      <c r="BV3" s="2">
        <v>2330</v>
      </c>
      <c r="BW3" s="2">
        <v>4680</v>
      </c>
      <c r="BX3" s="2">
        <v>3420</v>
      </c>
      <c r="BY3" s="2">
        <v>5295</v>
      </c>
      <c r="BZ3" s="2">
        <v>18545</v>
      </c>
      <c r="CA3" s="29">
        <v>136</v>
      </c>
      <c r="CB3" s="29"/>
      <c r="CC3" s="29">
        <v>5</v>
      </c>
      <c r="CD3" s="29"/>
      <c r="CE3" s="29">
        <v>35</v>
      </c>
      <c r="CF3" s="29">
        <v>7.2738969999999998</v>
      </c>
      <c r="CG3" s="24">
        <v>436.43381999999997</v>
      </c>
      <c r="CH3" s="22">
        <f>CG3*CA3</f>
        <v>59354.999519999998</v>
      </c>
      <c r="CI3" s="29">
        <v>90</v>
      </c>
      <c r="CJ3" s="29"/>
      <c r="CK3" s="29">
        <v>2</v>
      </c>
      <c r="CL3" s="29"/>
      <c r="CM3" s="29">
        <v>37</v>
      </c>
      <c r="CN3" s="29">
        <v>7.4305560000000002</v>
      </c>
      <c r="CO3" s="24">
        <v>445.83336000000003</v>
      </c>
      <c r="CP3" s="22">
        <v>40125.002400000005</v>
      </c>
      <c r="CQ3" s="29">
        <v>113</v>
      </c>
      <c r="CR3" s="29"/>
      <c r="CS3" s="29">
        <v>4</v>
      </c>
      <c r="CT3" s="29"/>
      <c r="CU3" s="29">
        <v>38</v>
      </c>
      <c r="CV3" s="29">
        <v>7.3805310000000004</v>
      </c>
      <c r="CW3" s="24">
        <v>442.83186000000001</v>
      </c>
      <c r="CX3" s="22">
        <v>50040.000180000003</v>
      </c>
      <c r="CY3" s="29">
        <v>108</v>
      </c>
      <c r="CZ3" s="29"/>
      <c r="DA3" s="29">
        <v>6</v>
      </c>
      <c r="DB3" s="29"/>
      <c r="DC3" s="29">
        <v>36</v>
      </c>
      <c r="DD3" s="29">
        <v>7.3618827160000002</v>
      </c>
      <c r="DE3" s="24">
        <v>441.71296296000003</v>
      </c>
      <c r="DF3" s="22">
        <v>47704.999999680003</v>
      </c>
      <c r="DG3" s="29">
        <v>156</v>
      </c>
      <c r="DH3" s="29"/>
      <c r="DI3" s="29">
        <v>9</v>
      </c>
      <c r="DJ3" s="29"/>
      <c r="DK3" s="29">
        <v>36</v>
      </c>
      <c r="DL3" s="29">
        <v>5.2900640000000001</v>
      </c>
      <c r="DM3" s="24">
        <v>317.40384</v>
      </c>
      <c r="DN3" s="22">
        <v>49514.999040000002</v>
      </c>
      <c r="DO3" s="29">
        <v>122</v>
      </c>
      <c r="DP3" s="29"/>
      <c r="DQ3" s="29">
        <v>2</v>
      </c>
      <c r="DR3" s="29"/>
      <c r="DS3" s="29">
        <v>37</v>
      </c>
      <c r="DT3" s="29">
        <v>6.0040979999999999</v>
      </c>
      <c r="DU3" s="24">
        <v>360.24588</v>
      </c>
      <c r="DV3" s="22">
        <v>43949.997360000001</v>
      </c>
      <c r="DW3" s="22">
        <v>154</v>
      </c>
      <c r="DX3" s="29"/>
      <c r="DY3" s="29">
        <v>5</v>
      </c>
      <c r="DZ3" s="29"/>
      <c r="EA3" s="29">
        <v>35</v>
      </c>
      <c r="EB3" s="29">
        <v>5.5129870129870131</v>
      </c>
      <c r="EC3" s="29">
        <v>330.77922077922079</v>
      </c>
      <c r="ED3" s="22">
        <v>50940</v>
      </c>
      <c r="EE3" s="29">
        <v>166</v>
      </c>
      <c r="EF3" s="29"/>
      <c r="EG3" s="29">
        <v>7</v>
      </c>
      <c r="EH3" s="29"/>
      <c r="EI3" s="29">
        <v>36</v>
      </c>
      <c r="EJ3" s="29">
        <v>0.45481927710843373</v>
      </c>
      <c r="EK3" s="29">
        <v>27.289156626506024</v>
      </c>
      <c r="EL3" s="22">
        <v>4530</v>
      </c>
      <c r="EM3" s="29">
        <v>149</v>
      </c>
      <c r="EN3" s="29"/>
      <c r="EO3" s="29">
        <v>8</v>
      </c>
      <c r="EP3" s="29"/>
      <c r="EQ3" s="29">
        <v>38</v>
      </c>
      <c r="ER3" s="29">
        <v>5.0604026845637584</v>
      </c>
      <c r="ES3" s="29">
        <v>303.62416107382552</v>
      </c>
      <c r="ET3" s="22">
        <v>45240</v>
      </c>
      <c r="EU3" s="29">
        <v>174</v>
      </c>
      <c r="EV3" s="29"/>
      <c r="EW3" s="29">
        <v>7</v>
      </c>
      <c r="EX3" s="29"/>
      <c r="EY3" s="29">
        <v>38</v>
      </c>
      <c r="EZ3" s="29">
        <v>4.6982758620689653</v>
      </c>
      <c r="FA3" s="29">
        <v>281.89655172413791</v>
      </c>
      <c r="FB3" s="22">
        <v>49049.999999999993</v>
      </c>
      <c r="FC3" s="29">
        <v>209</v>
      </c>
      <c r="FD3" s="29"/>
      <c r="FE3" s="29">
        <v>7</v>
      </c>
      <c r="FF3" s="29"/>
      <c r="FG3" s="29">
        <v>33</v>
      </c>
      <c r="FH3" s="29">
        <v>5.0574162679425836</v>
      </c>
      <c r="FI3" s="29">
        <v>303.44497607655501</v>
      </c>
      <c r="FJ3" s="22">
        <v>63420</v>
      </c>
      <c r="FK3" s="29">
        <v>152</v>
      </c>
      <c r="FL3" s="29"/>
      <c r="FM3" s="29">
        <v>9</v>
      </c>
      <c r="FN3" s="29"/>
      <c r="FO3" s="29">
        <v>35</v>
      </c>
      <c r="FP3" s="29">
        <v>6.9539473684210522</v>
      </c>
      <c r="FQ3" s="29">
        <v>417.23684210526312</v>
      </c>
      <c r="FR3" s="22">
        <v>63419.999999999993</v>
      </c>
    </row>
    <row r="4" spans="1:174" s="28" customFormat="1" ht="14.25" customHeight="1" x14ac:dyDescent="0.2">
      <c r="A4" s="8" t="s">
        <v>4</v>
      </c>
      <c r="B4" s="2">
        <v>7787</v>
      </c>
      <c r="C4" s="8">
        <v>9</v>
      </c>
      <c r="D4" s="8">
        <v>2</v>
      </c>
      <c r="E4" s="37" t="s">
        <v>5</v>
      </c>
      <c r="F4" s="8">
        <v>2018</v>
      </c>
      <c r="G4" s="6" t="s">
        <v>4</v>
      </c>
      <c r="H4" s="5"/>
      <c r="I4" s="6" t="s">
        <v>6</v>
      </c>
      <c r="J4" s="5"/>
      <c r="K4" s="5"/>
      <c r="L4" s="5" t="s">
        <v>2</v>
      </c>
      <c r="M4" s="5" t="s">
        <v>1</v>
      </c>
      <c r="N4" s="11" t="s">
        <v>0</v>
      </c>
      <c r="O4" s="27">
        <v>12</v>
      </c>
      <c r="P4" s="27">
        <v>10</v>
      </c>
      <c r="Q4" s="27">
        <v>32</v>
      </c>
      <c r="R4" s="27">
        <v>15</v>
      </c>
      <c r="S4" s="27">
        <v>16</v>
      </c>
      <c r="T4" s="27">
        <v>29</v>
      </c>
      <c r="U4" s="8">
        <v>12</v>
      </c>
      <c r="V4" s="8">
        <v>32</v>
      </c>
      <c r="W4" s="8">
        <v>31</v>
      </c>
      <c r="X4" s="8">
        <v>36</v>
      </c>
      <c r="Y4" s="8">
        <v>13</v>
      </c>
      <c r="Z4" s="8">
        <v>66</v>
      </c>
      <c r="AA4" s="26">
        <v>114</v>
      </c>
      <c r="AB4" s="26">
        <v>190</v>
      </c>
      <c r="AC4" s="25">
        <v>6</v>
      </c>
      <c r="AD4" s="25">
        <v>5</v>
      </c>
      <c r="AE4" s="25">
        <v>5</v>
      </c>
      <c r="AF4" s="25">
        <v>2</v>
      </c>
      <c r="AG4" s="25">
        <v>5</v>
      </c>
      <c r="AH4" s="25">
        <v>3</v>
      </c>
      <c r="AI4" s="8">
        <v>4</v>
      </c>
      <c r="AJ4" s="8">
        <v>7</v>
      </c>
      <c r="AK4" s="8">
        <v>5</v>
      </c>
      <c r="AL4" s="8">
        <v>5</v>
      </c>
      <c r="AM4" s="8">
        <v>5</v>
      </c>
      <c r="AN4" s="8">
        <v>8</v>
      </c>
      <c r="AO4" s="25">
        <v>35</v>
      </c>
      <c r="AP4" s="25">
        <v>37</v>
      </c>
      <c r="AQ4" s="25">
        <v>38</v>
      </c>
      <c r="AR4" s="25">
        <v>37</v>
      </c>
      <c r="AS4" s="25">
        <v>35</v>
      </c>
      <c r="AT4" s="25">
        <v>34</v>
      </c>
      <c r="AU4" s="25">
        <v>35</v>
      </c>
      <c r="AV4" s="25">
        <v>36</v>
      </c>
      <c r="AW4" s="25">
        <v>38</v>
      </c>
      <c r="AX4" s="25">
        <v>38</v>
      </c>
      <c r="AY4" s="25">
        <v>33</v>
      </c>
      <c r="AZ4" s="25">
        <v>35</v>
      </c>
      <c r="BA4" s="8">
        <v>198.75</v>
      </c>
      <c r="BB4" s="8">
        <v>210</v>
      </c>
      <c r="BC4" s="8">
        <v>209.0625</v>
      </c>
      <c r="BD4" s="8">
        <v>186</v>
      </c>
      <c r="BE4" s="8">
        <v>91.875</v>
      </c>
      <c r="BF4" s="8">
        <v>70.689660000000003</v>
      </c>
      <c r="BG4" s="8">
        <v>65</v>
      </c>
      <c r="BH4" s="8">
        <v>97.5</v>
      </c>
      <c r="BI4" s="8">
        <v>68.709677419354847</v>
      </c>
      <c r="BJ4" s="8">
        <v>143.33333333333334</v>
      </c>
      <c r="BK4" s="8">
        <v>60</v>
      </c>
      <c r="BL4" s="8">
        <v>125.45454545454545</v>
      </c>
      <c r="BM4" s="8">
        <v>2385</v>
      </c>
      <c r="BN4" s="8">
        <v>2100</v>
      </c>
      <c r="BO4" s="8">
        <v>6690</v>
      </c>
      <c r="BP4" s="8">
        <v>2790</v>
      </c>
      <c r="BQ4" s="8">
        <v>1470</v>
      </c>
      <c r="BR4" s="8">
        <v>2050.0001400000001</v>
      </c>
      <c r="BS4" s="2">
        <v>17485.00014</v>
      </c>
      <c r="BT4" s="2">
        <v>780</v>
      </c>
      <c r="BU4" s="2">
        <v>3120</v>
      </c>
      <c r="BV4" s="2">
        <v>2130.0000000000005</v>
      </c>
      <c r="BW4" s="2">
        <v>5160</v>
      </c>
      <c r="BX4" s="2">
        <v>780</v>
      </c>
      <c r="BY4" s="2">
        <v>8280</v>
      </c>
      <c r="BZ4" s="2">
        <v>20250</v>
      </c>
      <c r="CA4" s="29">
        <v>281</v>
      </c>
      <c r="CB4" s="29"/>
      <c r="CC4" s="29">
        <v>8</v>
      </c>
      <c r="CD4" s="29"/>
      <c r="CE4" s="29">
        <v>35</v>
      </c>
      <c r="CF4" s="29">
        <v>6.7756230000000004</v>
      </c>
      <c r="CG4" s="24">
        <v>406.53738000000004</v>
      </c>
      <c r="CH4" s="22">
        <f>CG4*CA4</f>
        <v>114237.00378000001</v>
      </c>
      <c r="CI4" s="29">
        <v>266</v>
      </c>
      <c r="CJ4" s="29"/>
      <c r="CK4" s="29">
        <v>10</v>
      </c>
      <c r="CL4" s="29"/>
      <c r="CM4" s="29">
        <v>37</v>
      </c>
      <c r="CN4" s="29">
        <v>6.3665409999999998</v>
      </c>
      <c r="CO4" s="24">
        <v>381.99245999999999</v>
      </c>
      <c r="CP4" s="22">
        <v>101609.99436</v>
      </c>
      <c r="CQ4" s="29">
        <v>315</v>
      </c>
      <c r="CR4" s="29"/>
      <c r="CS4" s="29">
        <v>6</v>
      </c>
      <c r="CT4" s="29"/>
      <c r="CU4" s="29">
        <v>38</v>
      </c>
      <c r="CV4" s="29">
        <v>6.5877780000000001</v>
      </c>
      <c r="CW4" s="24">
        <v>395.26668000000001</v>
      </c>
      <c r="CX4" s="22">
        <v>124509.0042</v>
      </c>
      <c r="CY4" s="29">
        <v>276</v>
      </c>
      <c r="CZ4" s="29"/>
      <c r="DA4" s="29">
        <v>8</v>
      </c>
      <c r="DB4" s="29"/>
      <c r="DC4" s="29">
        <v>37</v>
      </c>
      <c r="DD4" s="29">
        <v>6.5543478259999999</v>
      </c>
      <c r="DE4" s="24">
        <v>393.26086956</v>
      </c>
      <c r="DF4" s="22">
        <v>108539.99999856</v>
      </c>
      <c r="DG4" s="29">
        <v>430</v>
      </c>
      <c r="DH4" s="29"/>
      <c r="DI4" s="29">
        <v>8</v>
      </c>
      <c r="DJ4" s="29"/>
      <c r="DK4" s="29">
        <v>35</v>
      </c>
      <c r="DL4" s="29">
        <v>6.1741089999999996</v>
      </c>
      <c r="DM4" s="24">
        <v>370.44653999999997</v>
      </c>
      <c r="DN4" s="22">
        <v>159292.0122</v>
      </c>
      <c r="DO4" s="29">
        <v>506</v>
      </c>
      <c r="DP4" s="29"/>
      <c r="DQ4" s="29">
        <v>5</v>
      </c>
      <c r="DR4" s="29"/>
      <c r="DS4" s="29">
        <v>34</v>
      </c>
      <c r="DT4" s="29">
        <v>4.9545450000000004</v>
      </c>
      <c r="DU4" s="24">
        <v>297.27270000000004</v>
      </c>
      <c r="DV4" s="22">
        <v>150419.98620000001</v>
      </c>
      <c r="DW4" s="22">
        <v>465</v>
      </c>
      <c r="DX4" s="29"/>
      <c r="DY4" s="29">
        <v>8</v>
      </c>
      <c r="DZ4" s="29"/>
      <c r="EA4" s="29">
        <v>37</v>
      </c>
      <c r="EB4" s="29">
        <v>4.8887096774193548</v>
      </c>
      <c r="EC4" s="29">
        <v>293.32258064516128</v>
      </c>
      <c r="ED4" s="22">
        <v>136395</v>
      </c>
      <c r="EE4" s="29">
        <v>401</v>
      </c>
      <c r="EF4" s="29"/>
      <c r="EG4" s="29">
        <v>5</v>
      </c>
      <c r="EH4" s="29"/>
      <c r="EI4" s="29">
        <v>36</v>
      </c>
      <c r="EJ4" s="29">
        <v>5.2612219451371569</v>
      </c>
      <c r="EK4" s="29">
        <v>315.67331670822944</v>
      </c>
      <c r="EL4" s="22">
        <v>126585</v>
      </c>
      <c r="EM4" s="29">
        <v>476</v>
      </c>
      <c r="EN4" s="29"/>
      <c r="EO4" s="29">
        <v>7</v>
      </c>
      <c r="EP4" s="29"/>
      <c r="EQ4" s="29">
        <v>35</v>
      </c>
      <c r="ER4" s="29">
        <v>5.4453781512605044</v>
      </c>
      <c r="ES4" s="29">
        <v>326.72268907563029</v>
      </c>
      <c r="ET4" s="22">
        <v>155520.00000000003</v>
      </c>
      <c r="EU4" s="29">
        <v>502</v>
      </c>
      <c r="EV4" s="29"/>
      <c r="EW4" s="29">
        <v>5</v>
      </c>
      <c r="EX4" s="29"/>
      <c r="EY4" s="29">
        <v>35</v>
      </c>
      <c r="EZ4" s="29">
        <v>4.0129482071713145</v>
      </c>
      <c r="FA4" s="29">
        <v>240.77689243027888</v>
      </c>
      <c r="FB4" s="22">
        <v>120870</v>
      </c>
      <c r="FC4" s="29">
        <v>333</v>
      </c>
      <c r="FD4" s="29"/>
      <c r="FE4" s="29">
        <v>10</v>
      </c>
      <c r="FF4" s="29"/>
      <c r="FG4" s="29">
        <v>35</v>
      </c>
      <c r="FH4" s="29">
        <v>4.7207207207207205</v>
      </c>
      <c r="FI4" s="29">
        <v>283.24324324324323</v>
      </c>
      <c r="FJ4" s="22">
        <v>94320</v>
      </c>
      <c r="FK4" s="29">
        <v>299</v>
      </c>
      <c r="FL4" s="29"/>
      <c r="FM4" s="29">
        <v>12</v>
      </c>
      <c r="FN4" s="29"/>
      <c r="FO4" s="29">
        <v>37</v>
      </c>
      <c r="FP4" s="29">
        <v>5.2575250836120402</v>
      </c>
      <c r="FQ4" s="29">
        <v>315.45150501672242</v>
      </c>
      <c r="FR4" s="22">
        <v>94320</v>
      </c>
    </row>
    <row r="5" spans="1:174" ht="14.25" customHeight="1" x14ac:dyDescent="0.2">
      <c r="A5" s="8" t="s">
        <v>4</v>
      </c>
      <c r="B5" s="2">
        <v>7788</v>
      </c>
      <c r="C5" s="8">
        <v>10</v>
      </c>
      <c r="D5" s="8">
        <v>2</v>
      </c>
      <c r="E5" s="37" t="s">
        <v>5</v>
      </c>
      <c r="F5" s="8">
        <v>2018</v>
      </c>
      <c r="G5" s="6" t="s">
        <v>4</v>
      </c>
      <c r="H5" s="5"/>
      <c r="I5" s="6" t="s">
        <v>3</v>
      </c>
      <c r="J5" s="5"/>
      <c r="K5" s="5"/>
      <c r="L5" s="5" t="s">
        <v>2</v>
      </c>
      <c r="M5" s="5" t="s">
        <v>1</v>
      </c>
      <c r="N5" s="11" t="s">
        <v>0</v>
      </c>
      <c r="O5" s="27">
        <v>3</v>
      </c>
      <c r="P5" s="27">
        <v>26</v>
      </c>
      <c r="Q5" s="27">
        <v>3</v>
      </c>
      <c r="R5" s="27">
        <v>4</v>
      </c>
      <c r="S5" s="27">
        <v>10</v>
      </c>
      <c r="T5" s="27">
        <v>7</v>
      </c>
      <c r="U5" s="8">
        <v>12</v>
      </c>
      <c r="V5" s="8">
        <v>9</v>
      </c>
      <c r="W5" s="8">
        <v>20</v>
      </c>
      <c r="X5" s="8">
        <v>7</v>
      </c>
      <c r="Y5" s="8">
        <v>5</v>
      </c>
      <c r="Z5" s="8">
        <v>29</v>
      </c>
      <c r="AA5" s="26">
        <v>53</v>
      </c>
      <c r="AB5" s="26">
        <v>82</v>
      </c>
      <c r="AC5" s="25">
        <v>1</v>
      </c>
      <c r="AD5" s="25">
        <v>8</v>
      </c>
      <c r="AE5" s="25">
        <v>1</v>
      </c>
      <c r="AF5" s="25">
        <v>3</v>
      </c>
      <c r="AG5" s="25">
        <v>4</v>
      </c>
      <c r="AH5" s="25">
        <v>3</v>
      </c>
      <c r="AI5" s="8">
        <v>2</v>
      </c>
      <c r="AJ5" s="8">
        <v>3</v>
      </c>
      <c r="AK5" s="8">
        <v>7</v>
      </c>
      <c r="AL5" s="8">
        <v>3</v>
      </c>
      <c r="AM5" s="8">
        <v>2</v>
      </c>
      <c r="AN5" s="8">
        <v>8</v>
      </c>
      <c r="AO5" s="25">
        <v>35</v>
      </c>
      <c r="AP5" s="25">
        <v>39</v>
      </c>
      <c r="AQ5" s="25">
        <v>36</v>
      </c>
      <c r="AR5" s="25">
        <v>37</v>
      </c>
      <c r="AS5" s="25">
        <v>37</v>
      </c>
      <c r="AT5" s="25">
        <v>33</v>
      </c>
      <c r="AU5" s="25">
        <v>37</v>
      </c>
      <c r="AV5" s="25">
        <v>36</v>
      </c>
      <c r="AW5" s="25">
        <v>35</v>
      </c>
      <c r="AX5" s="25">
        <v>35</v>
      </c>
      <c r="AY5" s="25">
        <v>35</v>
      </c>
      <c r="AZ5" s="25">
        <v>37</v>
      </c>
      <c r="BA5" s="8">
        <v>223.99997999999999</v>
      </c>
      <c r="BB5" s="8">
        <v>188.65386000000001</v>
      </c>
      <c r="BC5" s="8">
        <v>210</v>
      </c>
      <c r="BD5" s="8">
        <v>217.5</v>
      </c>
      <c r="BE5" s="8">
        <v>153.49998000000002</v>
      </c>
      <c r="BF5" s="8">
        <v>122.14284000000001</v>
      </c>
      <c r="BG5" s="8">
        <v>57.5</v>
      </c>
      <c r="BH5" s="8">
        <v>83.333333333333329</v>
      </c>
      <c r="BI5" s="8">
        <v>75</v>
      </c>
      <c r="BJ5" s="8">
        <v>30</v>
      </c>
      <c r="BK5" s="8">
        <v>69</v>
      </c>
      <c r="BL5" s="8">
        <v>100.34482758620689</v>
      </c>
      <c r="BM5" s="8">
        <v>671.99993999999992</v>
      </c>
      <c r="BN5" s="8">
        <v>4905.00036</v>
      </c>
      <c r="BO5" s="8">
        <v>630</v>
      </c>
      <c r="BP5" s="8">
        <v>870</v>
      </c>
      <c r="BQ5" s="8">
        <v>1534.9998000000003</v>
      </c>
      <c r="BR5" s="8">
        <v>854.99988000000008</v>
      </c>
      <c r="BS5" s="2">
        <v>9466.9999799999987</v>
      </c>
      <c r="BT5" s="2">
        <v>690</v>
      </c>
      <c r="BU5" s="2">
        <v>750</v>
      </c>
      <c r="BV5" s="2">
        <v>1500</v>
      </c>
      <c r="BW5" s="2">
        <v>210</v>
      </c>
      <c r="BX5" s="2">
        <v>345</v>
      </c>
      <c r="BY5" s="2">
        <v>2910</v>
      </c>
      <c r="BZ5" s="2">
        <v>6405</v>
      </c>
      <c r="CA5" s="23">
        <v>278</v>
      </c>
      <c r="CB5" s="23"/>
      <c r="CC5" s="23">
        <v>5</v>
      </c>
      <c r="CD5" s="23"/>
      <c r="CE5" s="23">
        <v>35</v>
      </c>
      <c r="CF5" s="23">
        <v>6.4882489999999997</v>
      </c>
      <c r="CG5" s="24">
        <v>389.29494</v>
      </c>
      <c r="CH5" s="22">
        <f>CG5*CA5</f>
        <v>108223.99331999999</v>
      </c>
      <c r="CI5" s="23">
        <v>194</v>
      </c>
      <c r="CJ5" s="23"/>
      <c r="CK5" s="23">
        <v>3</v>
      </c>
      <c r="CL5" s="23"/>
      <c r="CM5" s="23">
        <v>39</v>
      </c>
      <c r="CN5" s="23">
        <v>6.953608</v>
      </c>
      <c r="CO5" s="24">
        <v>417.21647999999999</v>
      </c>
      <c r="CP5" s="22">
        <v>80939.99712</v>
      </c>
      <c r="CQ5" s="23">
        <v>303</v>
      </c>
      <c r="CR5" s="23"/>
      <c r="CS5" s="23">
        <v>4</v>
      </c>
      <c r="CT5" s="23"/>
      <c r="CU5" s="23">
        <v>36</v>
      </c>
      <c r="CV5" s="23">
        <v>6.5035749999999997</v>
      </c>
      <c r="CW5" s="24">
        <v>390.21449999999999</v>
      </c>
      <c r="CX5" s="22">
        <v>118234.9935</v>
      </c>
      <c r="CY5" s="23">
        <v>301</v>
      </c>
      <c r="CZ5" s="23"/>
      <c r="DA5" s="23">
        <v>4</v>
      </c>
      <c r="DB5" s="23"/>
      <c r="DC5" s="23">
        <v>37</v>
      </c>
      <c r="DD5" s="23">
        <v>6.1960132940000001</v>
      </c>
      <c r="DE5" s="24">
        <v>371.76079764000002</v>
      </c>
      <c r="DF5" s="22">
        <v>111900.00008964</v>
      </c>
      <c r="DG5" s="23">
        <v>349</v>
      </c>
      <c r="DH5" s="23"/>
      <c r="DI5" s="23">
        <v>4</v>
      </c>
      <c r="DJ5" s="23"/>
      <c r="DK5" s="23">
        <v>37</v>
      </c>
      <c r="DL5" s="23">
        <v>4.8842410000000003</v>
      </c>
      <c r="DM5" s="24">
        <v>293.05446000000001</v>
      </c>
      <c r="DN5" s="22">
        <v>102276.00654</v>
      </c>
      <c r="DO5" s="23">
        <v>319</v>
      </c>
      <c r="DP5" s="23"/>
      <c r="DQ5" s="23">
        <v>4</v>
      </c>
      <c r="DR5" s="23"/>
      <c r="DS5" s="23">
        <v>33</v>
      </c>
      <c r="DT5" s="23">
        <v>5.6833859999999996</v>
      </c>
      <c r="DU5" s="24">
        <v>341.00315999999998</v>
      </c>
      <c r="DV5" s="22">
        <v>108780.00804</v>
      </c>
      <c r="DW5" s="22">
        <v>391</v>
      </c>
      <c r="DX5" s="23"/>
      <c r="DY5" s="23">
        <v>3</v>
      </c>
      <c r="DZ5" s="23"/>
      <c r="EA5" s="23">
        <v>46</v>
      </c>
      <c r="EB5" s="23">
        <v>5.1764705882352944</v>
      </c>
      <c r="EC5" s="23">
        <v>310.58823529411768</v>
      </c>
      <c r="ED5" s="22">
        <v>121440.00000000001</v>
      </c>
      <c r="EE5" s="23">
        <v>302</v>
      </c>
      <c r="EF5" s="23"/>
      <c r="EG5" s="23">
        <v>4</v>
      </c>
      <c r="EH5" s="23"/>
      <c r="EI5" s="23">
        <v>46</v>
      </c>
      <c r="EJ5" s="23">
        <v>5.3443708609271523</v>
      </c>
      <c r="EK5" s="23">
        <v>320.66225165562912</v>
      </c>
      <c r="EL5" s="22">
        <v>96840</v>
      </c>
      <c r="EM5" s="23">
        <v>278</v>
      </c>
      <c r="EN5" s="23"/>
      <c r="EO5" s="23">
        <v>5</v>
      </c>
      <c r="EP5" s="23"/>
      <c r="EQ5" s="23">
        <v>47</v>
      </c>
      <c r="ER5" s="23">
        <v>5.0125899280575537</v>
      </c>
      <c r="ES5" s="23">
        <v>300.75539568345323</v>
      </c>
      <c r="ET5" s="22">
        <v>83610</v>
      </c>
      <c r="EU5" s="23">
        <v>270</v>
      </c>
      <c r="EV5" s="23"/>
      <c r="EW5" s="23">
        <v>4</v>
      </c>
      <c r="EX5" s="23"/>
      <c r="EY5" s="23">
        <v>23</v>
      </c>
      <c r="EZ5" s="23">
        <v>4.871296296296296</v>
      </c>
      <c r="FA5" s="23">
        <v>292.27777777777777</v>
      </c>
      <c r="FB5" s="22">
        <v>78915</v>
      </c>
      <c r="FC5" s="23">
        <v>251</v>
      </c>
      <c r="FD5" s="23"/>
      <c r="FE5" s="23">
        <v>5</v>
      </c>
      <c r="FF5" s="23"/>
      <c r="FG5" s="23">
        <v>45</v>
      </c>
      <c r="FH5" s="23">
        <v>5.239043824701195</v>
      </c>
      <c r="FI5" s="23">
        <v>314.34262948207169</v>
      </c>
      <c r="FJ5" s="22">
        <v>78900</v>
      </c>
      <c r="FK5" s="23">
        <v>347</v>
      </c>
      <c r="FL5" s="23"/>
      <c r="FM5" s="23">
        <v>6</v>
      </c>
      <c r="FN5" s="23"/>
      <c r="FO5" s="23">
        <v>45</v>
      </c>
      <c r="FP5" s="23">
        <v>3.7896253602305476</v>
      </c>
      <c r="FQ5" s="23">
        <v>227.37752161383287</v>
      </c>
      <c r="FR5" s="22">
        <v>78900</v>
      </c>
    </row>
    <row r="6" spans="1:174" ht="14.25" customHeight="1" x14ac:dyDescent="0.2">
      <c r="A6" s="8" t="s">
        <v>4</v>
      </c>
      <c r="B6" s="2">
        <v>7785</v>
      </c>
      <c r="C6" s="8">
        <v>7</v>
      </c>
      <c r="D6" s="8">
        <v>2</v>
      </c>
      <c r="E6" s="37" t="s">
        <v>5</v>
      </c>
      <c r="F6" s="8">
        <v>2019</v>
      </c>
      <c r="G6" s="6" t="s">
        <v>4</v>
      </c>
      <c r="H6" s="5"/>
      <c r="I6" s="6" t="s">
        <v>8</v>
      </c>
      <c r="J6" s="5"/>
      <c r="K6" s="5"/>
      <c r="L6" s="5" t="s">
        <v>2</v>
      </c>
      <c r="M6" s="5" t="s">
        <v>1</v>
      </c>
      <c r="N6" s="11" t="s">
        <v>0</v>
      </c>
      <c r="O6" s="1">
        <v>111</v>
      </c>
      <c r="P6" s="1">
        <v>52</v>
      </c>
      <c r="Q6" s="1">
        <v>67</v>
      </c>
      <c r="R6" s="1">
        <v>73</v>
      </c>
      <c r="S6" s="1">
        <v>85</v>
      </c>
      <c r="T6" s="1">
        <v>104</v>
      </c>
      <c r="U6" s="1">
        <v>108</v>
      </c>
      <c r="V6" s="1">
        <v>118</v>
      </c>
      <c r="W6" s="1">
        <v>215</v>
      </c>
      <c r="X6" s="1">
        <v>168</v>
      </c>
      <c r="Y6" s="1">
        <v>145</v>
      </c>
      <c r="Z6" s="1">
        <v>137</v>
      </c>
      <c r="AA6" s="1">
        <v>492</v>
      </c>
      <c r="AB6" s="1">
        <v>891</v>
      </c>
      <c r="AC6" s="1">
        <v>11</v>
      </c>
      <c r="AD6" s="1">
        <v>6</v>
      </c>
      <c r="AE6" s="1">
        <v>8</v>
      </c>
      <c r="AF6" s="1">
        <v>8</v>
      </c>
      <c r="AG6" s="1">
        <v>9</v>
      </c>
      <c r="AH6" s="1">
        <v>11</v>
      </c>
      <c r="AI6" s="1">
        <v>9</v>
      </c>
      <c r="AJ6" s="1">
        <v>10</v>
      </c>
      <c r="AK6" s="1">
        <v>14</v>
      </c>
      <c r="AL6" s="1">
        <v>11</v>
      </c>
      <c r="AM6" s="1">
        <v>13</v>
      </c>
      <c r="AN6" s="1">
        <v>14</v>
      </c>
      <c r="AO6" s="1">
        <v>45</v>
      </c>
      <c r="AP6" s="1">
        <v>38</v>
      </c>
      <c r="AQ6" s="1">
        <v>35</v>
      </c>
      <c r="AR6" s="1">
        <v>36</v>
      </c>
      <c r="AS6" s="1">
        <v>41</v>
      </c>
      <c r="AT6" s="1">
        <v>39</v>
      </c>
      <c r="AU6" s="1">
        <v>36</v>
      </c>
      <c r="AV6" s="1">
        <v>38</v>
      </c>
      <c r="AW6" s="1">
        <v>38</v>
      </c>
      <c r="AX6" s="1">
        <v>36</v>
      </c>
      <c r="AY6" s="1">
        <v>34</v>
      </c>
      <c r="AZ6" s="1">
        <v>35</v>
      </c>
      <c r="BA6" s="1">
        <v>95.13513513513513</v>
      </c>
      <c r="BB6" s="1">
        <v>73.846153846153854</v>
      </c>
      <c r="BC6" s="1">
        <v>78.805970149253739</v>
      </c>
      <c r="BD6" s="1">
        <v>77.260273972602747</v>
      </c>
      <c r="BE6" s="1">
        <v>76.235294117647058</v>
      </c>
      <c r="BF6" s="1">
        <v>108.46153846153847</v>
      </c>
      <c r="BG6" s="1">
        <v>97.777777777777771</v>
      </c>
      <c r="BH6" s="1">
        <v>32.542372881355938</v>
      </c>
      <c r="BI6" s="1">
        <v>24.558139534883725</v>
      </c>
      <c r="BJ6" s="1">
        <v>33.571428571428577</v>
      </c>
      <c r="BK6" s="1">
        <v>44.689655172413794</v>
      </c>
      <c r="BL6" s="1">
        <v>82.335766423357668</v>
      </c>
      <c r="BM6" s="1">
        <v>10560</v>
      </c>
      <c r="BN6" s="1">
        <v>3840.0000000000005</v>
      </c>
      <c r="BO6" s="1">
        <v>5280.0000000000009</v>
      </c>
      <c r="BP6" s="1">
        <v>5640.0000000000009</v>
      </c>
      <c r="BQ6" s="1">
        <v>6480</v>
      </c>
      <c r="BR6" s="1">
        <v>11280</v>
      </c>
      <c r="BS6" s="1">
        <v>43080</v>
      </c>
      <c r="BT6" s="1">
        <v>10930.199999999999</v>
      </c>
      <c r="BU6" s="1">
        <v>12235.800000000001</v>
      </c>
      <c r="BV6" s="1">
        <v>22096.799999999999</v>
      </c>
      <c r="BW6" s="1">
        <v>15780</v>
      </c>
      <c r="BX6" s="1">
        <v>11109</v>
      </c>
      <c r="BY6" s="1">
        <v>12540</v>
      </c>
      <c r="BZ6" s="1">
        <v>84691.8</v>
      </c>
      <c r="CA6" s="1">
        <v>79</v>
      </c>
      <c r="CC6" s="1">
        <v>12</v>
      </c>
      <c r="CE6" s="1">
        <v>45</v>
      </c>
      <c r="CF6" s="1">
        <v>1.518987341772152</v>
      </c>
      <c r="CG6" s="1">
        <v>91.139240506329116</v>
      </c>
      <c r="CH6" s="1">
        <v>7200</v>
      </c>
      <c r="CI6" s="1">
        <v>36</v>
      </c>
      <c r="CK6" s="1">
        <v>6</v>
      </c>
      <c r="CM6" s="1">
        <v>38</v>
      </c>
      <c r="CN6" s="1">
        <v>0.83333333333333337</v>
      </c>
      <c r="CO6" s="1">
        <v>50</v>
      </c>
      <c r="CP6" s="1">
        <v>1800</v>
      </c>
      <c r="CQ6" s="1">
        <v>105</v>
      </c>
      <c r="CS6" s="1">
        <v>12</v>
      </c>
      <c r="CU6" s="1">
        <v>35</v>
      </c>
      <c r="CV6" s="1">
        <v>1.3809523809523809</v>
      </c>
      <c r="CW6" s="1">
        <v>82.857142857142861</v>
      </c>
      <c r="CX6" s="1">
        <v>8700</v>
      </c>
      <c r="CY6" s="1">
        <v>211</v>
      </c>
      <c r="DA6" s="1">
        <v>8</v>
      </c>
      <c r="DC6" s="1">
        <v>36</v>
      </c>
      <c r="DD6" s="1">
        <v>1.5213270142180095</v>
      </c>
      <c r="DE6" s="1">
        <v>91.279620853080573</v>
      </c>
      <c r="DF6" s="1">
        <v>19260</v>
      </c>
      <c r="DG6" s="1">
        <v>265</v>
      </c>
      <c r="DI6" s="1">
        <v>10</v>
      </c>
      <c r="DK6" s="1">
        <v>41</v>
      </c>
      <c r="DL6" s="1">
        <v>1.8301886792452831</v>
      </c>
      <c r="DM6" s="1">
        <v>109.81132075471699</v>
      </c>
      <c r="DN6" s="1">
        <v>29100</v>
      </c>
      <c r="DO6" s="1">
        <v>178</v>
      </c>
      <c r="DQ6" s="1">
        <v>8</v>
      </c>
      <c r="DS6" s="1">
        <v>39</v>
      </c>
      <c r="DT6" s="1">
        <v>2.0393258426966292</v>
      </c>
      <c r="DU6" s="1">
        <v>122.35955056179775</v>
      </c>
      <c r="DV6" s="1">
        <v>21780</v>
      </c>
      <c r="DW6" s="1">
        <v>282</v>
      </c>
      <c r="DY6" s="1">
        <v>9</v>
      </c>
      <c r="EA6" s="1">
        <v>36</v>
      </c>
      <c r="EC6" s="1">
        <v>124.55744680851063</v>
      </c>
      <c r="ED6" s="1">
        <v>35125.199999999997</v>
      </c>
      <c r="EE6" s="1">
        <v>274</v>
      </c>
      <c r="EG6" s="1">
        <v>8</v>
      </c>
      <c r="EI6" s="1">
        <v>38</v>
      </c>
      <c r="EK6" s="1">
        <v>140.91240875912408</v>
      </c>
      <c r="EL6" s="1">
        <v>38610</v>
      </c>
      <c r="EM6" s="1">
        <v>305</v>
      </c>
      <c r="EO6" s="1">
        <v>11</v>
      </c>
      <c r="EQ6" s="1">
        <v>38</v>
      </c>
      <c r="ES6" s="1">
        <v>134.1639344262295</v>
      </c>
      <c r="ET6" s="1">
        <v>40920</v>
      </c>
      <c r="EU6" s="1">
        <v>336</v>
      </c>
      <c r="EW6" s="1">
        <v>6</v>
      </c>
      <c r="EY6" s="1">
        <v>36</v>
      </c>
      <c r="FA6" s="1">
        <v>132.1875</v>
      </c>
      <c r="FB6" s="1">
        <v>44415</v>
      </c>
      <c r="FC6" s="1">
        <v>387</v>
      </c>
      <c r="FE6" s="1">
        <v>6</v>
      </c>
      <c r="FG6" s="1">
        <v>34</v>
      </c>
      <c r="FI6" s="1">
        <v>121.51162790697674</v>
      </c>
      <c r="FJ6" s="1">
        <v>47025</v>
      </c>
      <c r="FK6" s="1">
        <v>214</v>
      </c>
      <c r="FM6" s="1">
        <v>8</v>
      </c>
      <c r="FO6" s="1">
        <v>35</v>
      </c>
      <c r="FQ6" s="1">
        <v>24.252336448598133</v>
      </c>
      <c r="FR6" s="1">
        <v>5190</v>
      </c>
    </row>
    <row r="7" spans="1:174" ht="14.25" customHeight="1" x14ac:dyDescent="0.2">
      <c r="A7" s="8" t="s">
        <v>4</v>
      </c>
      <c r="B7" s="2">
        <v>7786</v>
      </c>
      <c r="C7" s="8">
        <v>8</v>
      </c>
      <c r="D7" s="8">
        <v>2</v>
      </c>
      <c r="E7" s="37" t="s">
        <v>5</v>
      </c>
      <c r="F7" s="8">
        <v>2019</v>
      </c>
      <c r="G7" s="6" t="s">
        <v>4</v>
      </c>
      <c r="H7" s="5"/>
      <c r="I7" s="6" t="s">
        <v>7</v>
      </c>
      <c r="J7" s="5"/>
      <c r="K7" s="5"/>
      <c r="L7" s="5" t="s">
        <v>2</v>
      </c>
      <c r="M7" s="5" t="s">
        <v>1</v>
      </c>
      <c r="N7" s="11" t="s">
        <v>0</v>
      </c>
      <c r="O7" s="1">
        <v>27</v>
      </c>
      <c r="P7" s="1">
        <v>59</v>
      </c>
      <c r="Q7" s="1">
        <v>38</v>
      </c>
      <c r="R7" s="1">
        <v>48</v>
      </c>
      <c r="S7" s="1">
        <v>37</v>
      </c>
      <c r="T7" s="1">
        <v>29</v>
      </c>
      <c r="U7" s="1">
        <v>41</v>
      </c>
      <c r="V7" s="1">
        <v>72</v>
      </c>
      <c r="W7" s="1">
        <v>18</v>
      </c>
      <c r="X7" s="1">
        <v>44</v>
      </c>
      <c r="Y7" s="1">
        <v>27</v>
      </c>
      <c r="Z7" s="1">
        <v>32</v>
      </c>
      <c r="AA7" s="1">
        <v>238</v>
      </c>
      <c r="AB7" s="1">
        <v>234</v>
      </c>
      <c r="AC7" s="1">
        <v>7</v>
      </c>
      <c r="AD7" s="1">
        <v>6</v>
      </c>
      <c r="AE7" s="1">
        <v>9</v>
      </c>
      <c r="AF7" s="1">
        <v>6</v>
      </c>
      <c r="AG7" s="1">
        <v>5</v>
      </c>
      <c r="AH7" s="1">
        <v>7</v>
      </c>
      <c r="AI7" s="1">
        <v>6</v>
      </c>
      <c r="AJ7" s="1">
        <v>10</v>
      </c>
      <c r="AK7" s="1">
        <v>5</v>
      </c>
      <c r="AL7" s="1">
        <v>1</v>
      </c>
      <c r="AM7" s="1">
        <v>3</v>
      </c>
      <c r="AN7" s="1">
        <v>7</v>
      </c>
      <c r="AO7" s="1">
        <v>44</v>
      </c>
      <c r="AP7" s="1">
        <v>38</v>
      </c>
      <c r="AQ7" s="1">
        <v>36</v>
      </c>
      <c r="AR7" s="1">
        <v>39</v>
      </c>
      <c r="AS7" s="1">
        <v>41</v>
      </c>
      <c r="AT7" s="1">
        <v>37</v>
      </c>
      <c r="AU7" s="1">
        <v>34</v>
      </c>
      <c r="AV7" s="1">
        <v>37</v>
      </c>
      <c r="AW7" s="1">
        <v>34</v>
      </c>
      <c r="AX7" s="1">
        <v>38</v>
      </c>
      <c r="AY7" s="1">
        <v>35</v>
      </c>
      <c r="AZ7" s="1">
        <v>38</v>
      </c>
      <c r="BA7" s="1">
        <v>117.77777777777779</v>
      </c>
      <c r="BB7" s="1">
        <v>45.152542372881356</v>
      </c>
      <c r="BC7" s="1">
        <v>93.157894736842096</v>
      </c>
      <c r="BD7" s="1">
        <v>17.1875</v>
      </c>
      <c r="BE7" s="1">
        <v>108.24324324324324</v>
      </c>
      <c r="BF7" s="1">
        <v>81.041379310344837</v>
      </c>
      <c r="BG7" s="1">
        <v>77.560975609756099</v>
      </c>
      <c r="BH7" s="1">
        <v>37</v>
      </c>
      <c r="BI7" s="1">
        <v>196.66666666666663</v>
      </c>
      <c r="BJ7" s="1">
        <v>18.75</v>
      </c>
      <c r="BK7" s="1">
        <v>148.33333333333334</v>
      </c>
      <c r="BL7" s="1">
        <v>73.443750000000009</v>
      </c>
      <c r="BM7" s="1">
        <v>3180</v>
      </c>
      <c r="BN7" s="1">
        <v>2664</v>
      </c>
      <c r="BO7" s="1">
        <v>3539.9999999999995</v>
      </c>
      <c r="BP7" s="1">
        <v>825</v>
      </c>
      <c r="BQ7" s="1">
        <v>4005</v>
      </c>
      <c r="BR7" s="1">
        <v>2350.2000000000003</v>
      </c>
      <c r="BS7" s="1">
        <v>16564.2</v>
      </c>
      <c r="BT7" s="1">
        <v>4385.0000000128057</v>
      </c>
      <c r="BU7" s="1">
        <v>6435</v>
      </c>
      <c r="BV7" s="1">
        <v>2955.0000000034925</v>
      </c>
      <c r="BW7" s="1">
        <v>5324.9999999965075</v>
      </c>
      <c r="BX7" s="1">
        <v>3269.9999999825377</v>
      </c>
      <c r="BY7" s="1">
        <v>2205</v>
      </c>
      <c r="BZ7" s="1">
        <v>24574.999999995343</v>
      </c>
      <c r="CA7" s="1">
        <v>153</v>
      </c>
      <c r="CC7" s="1">
        <v>6</v>
      </c>
      <c r="CE7" s="1">
        <v>44</v>
      </c>
      <c r="CF7" s="1">
        <v>5.5591503267973854</v>
      </c>
      <c r="CG7" s="1">
        <v>333.54901960784315</v>
      </c>
      <c r="CH7" s="1">
        <v>51033</v>
      </c>
      <c r="CI7" s="1">
        <v>133</v>
      </c>
      <c r="CK7" s="1">
        <v>7</v>
      </c>
      <c r="CM7" s="1">
        <v>38</v>
      </c>
      <c r="CN7" s="1">
        <v>5.2394736842105267</v>
      </c>
      <c r="CO7" s="1">
        <v>314.36842105263162</v>
      </c>
      <c r="CP7" s="1">
        <v>41811.000000000007</v>
      </c>
      <c r="CQ7" s="1">
        <v>134</v>
      </c>
      <c r="CS7" s="1">
        <v>6</v>
      </c>
      <c r="CU7" s="1">
        <v>36</v>
      </c>
      <c r="CV7" s="1">
        <v>5.6962686567164171</v>
      </c>
      <c r="CW7" s="1">
        <v>341.77611940298505</v>
      </c>
      <c r="CX7" s="1">
        <v>45797.999999999993</v>
      </c>
      <c r="CY7" s="1">
        <v>128</v>
      </c>
      <c r="DA7" s="1">
        <v>7</v>
      </c>
      <c r="DC7" s="1">
        <v>39</v>
      </c>
      <c r="DD7" s="1">
        <v>5.708984375</v>
      </c>
      <c r="DE7" s="1">
        <v>342.5390625</v>
      </c>
      <c r="DF7" s="1">
        <v>43845</v>
      </c>
      <c r="DG7" s="1">
        <v>160</v>
      </c>
      <c r="DI7" s="1">
        <v>5</v>
      </c>
      <c r="DK7" s="1">
        <v>41</v>
      </c>
      <c r="DL7" s="1">
        <v>5.1255000000000006</v>
      </c>
      <c r="DM7" s="1">
        <v>307.53000000000003</v>
      </c>
      <c r="DN7" s="1">
        <v>49204.800000000003</v>
      </c>
      <c r="DO7" s="1">
        <v>157</v>
      </c>
      <c r="DQ7" s="1">
        <v>3</v>
      </c>
      <c r="DS7" s="1">
        <v>37</v>
      </c>
      <c r="DT7" s="1">
        <v>5.0721019108280254</v>
      </c>
      <c r="DU7" s="1">
        <v>304.32611464968153</v>
      </c>
      <c r="DV7" s="1">
        <v>47779.199999999997</v>
      </c>
      <c r="DW7" s="1">
        <v>166</v>
      </c>
      <c r="DY7" s="1">
        <v>5</v>
      </c>
      <c r="EA7" s="1">
        <v>34</v>
      </c>
      <c r="EC7" s="1">
        <v>315.9036144579365</v>
      </c>
      <c r="ED7" s="1">
        <v>52440.000000017462</v>
      </c>
      <c r="EE7" s="1">
        <v>186</v>
      </c>
      <c r="EG7" s="1">
        <v>6</v>
      </c>
      <c r="EI7" s="1">
        <v>37</v>
      </c>
      <c r="EK7" s="1">
        <v>283.70967697121216</v>
      </c>
      <c r="EL7" s="1">
        <v>52769.999916645465</v>
      </c>
      <c r="EM7" s="1">
        <v>173</v>
      </c>
      <c r="EO7" s="1">
        <v>4</v>
      </c>
      <c r="EQ7" s="1">
        <v>34</v>
      </c>
      <c r="ES7" s="1">
        <v>308.49710982640789</v>
      </c>
      <c r="ET7" s="1">
        <v>53369.999999968568</v>
      </c>
      <c r="EU7" s="1">
        <v>142</v>
      </c>
      <c r="EW7" s="1">
        <v>3</v>
      </c>
      <c r="EY7" s="1">
        <v>38</v>
      </c>
      <c r="FA7" s="1">
        <v>320.5985915491728</v>
      </c>
      <c r="FB7" s="1">
        <v>45524.999999982538</v>
      </c>
      <c r="FC7" s="1">
        <v>139</v>
      </c>
      <c r="FE7" s="1">
        <v>5</v>
      </c>
      <c r="FG7" s="1">
        <v>35</v>
      </c>
      <c r="FI7" s="1">
        <v>320.86330935248446</v>
      </c>
      <c r="FJ7" s="1">
        <v>44599.999999995343</v>
      </c>
      <c r="FK7" s="1">
        <v>118</v>
      </c>
      <c r="FM7" s="1">
        <v>1</v>
      </c>
      <c r="FO7" s="1">
        <v>38</v>
      </c>
      <c r="FQ7" s="1">
        <v>378.68644067805491</v>
      </c>
      <c r="FR7" s="1">
        <v>44685.000000010477</v>
      </c>
    </row>
    <row r="8" spans="1:174" ht="14.25" customHeight="1" x14ac:dyDescent="0.2">
      <c r="A8" s="8" t="s">
        <v>4</v>
      </c>
      <c r="B8" s="2">
        <v>7787</v>
      </c>
      <c r="C8" s="8">
        <v>9</v>
      </c>
      <c r="D8" s="8">
        <v>2</v>
      </c>
      <c r="E8" s="37" t="s">
        <v>5</v>
      </c>
      <c r="F8" s="8">
        <v>2019</v>
      </c>
      <c r="G8" s="6" t="s">
        <v>4</v>
      </c>
      <c r="H8" s="5"/>
      <c r="I8" s="6" t="s">
        <v>6</v>
      </c>
      <c r="J8" s="5"/>
      <c r="K8" s="5"/>
      <c r="L8" s="5" t="s">
        <v>2</v>
      </c>
      <c r="M8" s="5" t="s">
        <v>1</v>
      </c>
      <c r="N8" s="11" t="s">
        <v>0</v>
      </c>
      <c r="O8" s="1">
        <v>22</v>
      </c>
      <c r="P8" s="1">
        <v>44</v>
      </c>
      <c r="Q8" s="1">
        <v>18</v>
      </c>
      <c r="R8" s="1">
        <v>42</v>
      </c>
      <c r="S8" s="1">
        <v>35</v>
      </c>
      <c r="T8" s="1">
        <v>35</v>
      </c>
      <c r="U8" s="1">
        <v>50</v>
      </c>
      <c r="V8" s="1">
        <v>51</v>
      </c>
      <c r="W8" s="1">
        <v>43</v>
      </c>
      <c r="X8" s="1">
        <v>32</v>
      </c>
      <c r="Y8" s="1">
        <v>20</v>
      </c>
      <c r="Z8" s="1">
        <v>17</v>
      </c>
      <c r="AA8" s="1">
        <v>196</v>
      </c>
      <c r="AB8" s="1">
        <v>213</v>
      </c>
      <c r="AC8" s="1">
        <v>6</v>
      </c>
      <c r="AD8" s="1">
        <v>7</v>
      </c>
      <c r="AE8" s="1">
        <v>5</v>
      </c>
      <c r="AF8" s="1">
        <v>7</v>
      </c>
      <c r="AG8" s="1">
        <v>10</v>
      </c>
      <c r="AH8" s="1">
        <v>11</v>
      </c>
      <c r="AI8" s="1">
        <v>11</v>
      </c>
      <c r="AJ8" s="1">
        <v>9</v>
      </c>
      <c r="AK8" s="1">
        <v>6</v>
      </c>
      <c r="AL8" s="1">
        <v>7</v>
      </c>
      <c r="AM8" s="1">
        <v>5</v>
      </c>
      <c r="AN8" s="1">
        <v>6</v>
      </c>
      <c r="AO8" s="1">
        <v>34</v>
      </c>
      <c r="AP8" s="1">
        <v>39</v>
      </c>
      <c r="AQ8" s="1">
        <v>38</v>
      </c>
      <c r="AR8" s="1">
        <v>37</v>
      </c>
      <c r="AS8" s="1">
        <v>47</v>
      </c>
      <c r="AT8" s="1">
        <v>37</v>
      </c>
      <c r="AU8" s="1">
        <v>37</v>
      </c>
      <c r="AV8" s="1">
        <v>34</v>
      </c>
      <c r="AW8" s="1">
        <v>34</v>
      </c>
      <c r="AX8" s="1">
        <v>36</v>
      </c>
      <c r="AY8" s="1">
        <v>35</v>
      </c>
      <c r="AZ8" s="1">
        <v>36</v>
      </c>
      <c r="BA8" s="1">
        <v>84.545454545454547</v>
      </c>
      <c r="BB8" s="1">
        <v>144.54545454545456</v>
      </c>
      <c r="BC8" s="1">
        <v>90</v>
      </c>
      <c r="BD8" s="1">
        <v>65</v>
      </c>
      <c r="BE8" s="1">
        <v>66</v>
      </c>
      <c r="BF8" s="1">
        <v>59.142857142857146</v>
      </c>
      <c r="BG8" s="1">
        <v>37.200000000000003</v>
      </c>
      <c r="BH8" s="1">
        <v>124.70588235294119</v>
      </c>
      <c r="BI8" s="1">
        <v>37.674418604651166</v>
      </c>
      <c r="BJ8" s="1">
        <v>85.3125</v>
      </c>
      <c r="BK8" s="1">
        <v>115.5</v>
      </c>
      <c r="BL8" s="1">
        <v>121.76470588235294</v>
      </c>
      <c r="BM8" s="1">
        <v>1860</v>
      </c>
      <c r="BN8" s="1">
        <v>6360.0000000000009</v>
      </c>
      <c r="BO8" s="1">
        <v>1620</v>
      </c>
      <c r="BP8" s="1">
        <v>2730</v>
      </c>
      <c r="BQ8" s="1">
        <v>2310</v>
      </c>
      <c r="BR8" s="1">
        <v>2070</v>
      </c>
      <c r="BS8" s="1">
        <v>16950</v>
      </c>
      <c r="BT8" s="1">
        <v>4789.8</v>
      </c>
      <c r="BU8" s="1">
        <v>3675</v>
      </c>
      <c r="BV8" s="1">
        <v>3180</v>
      </c>
      <c r="BW8" s="1">
        <v>2910</v>
      </c>
      <c r="BX8" s="1">
        <v>1365</v>
      </c>
      <c r="BY8" s="1">
        <v>1245</v>
      </c>
      <c r="BZ8" s="1">
        <v>17164.8</v>
      </c>
      <c r="CA8" s="1">
        <v>365</v>
      </c>
      <c r="CC8" s="1">
        <v>5</v>
      </c>
      <c r="CE8" s="1">
        <v>34</v>
      </c>
      <c r="CF8" s="1">
        <v>6.1082191780821917</v>
      </c>
      <c r="CG8" s="1">
        <v>366.49315068493149</v>
      </c>
      <c r="CH8" s="1">
        <v>133770</v>
      </c>
      <c r="CI8" s="1">
        <v>360</v>
      </c>
      <c r="CK8" s="1">
        <v>11</v>
      </c>
      <c r="CM8" s="1">
        <v>39</v>
      </c>
      <c r="CN8" s="1">
        <v>5.7548611111111114</v>
      </c>
      <c r="CO8" s="1">
        <v>345.29166666666669</v>
      </c>
      <c r="CP8" s="1">
        <v>124305</v>
      </c>
      <c r="CQ8" s="1">
        <v>370</v>
      </c>
      <c r="CS8" s="1">
        <v>10</v>
      </c>
      <c r="CU8" s="1">
        <v>38</v>
      </c>
      <c r="CV8" s="1">
        <v>4.6364864864864863</v>
      </c>
      <c r="CW8" s="1">
        <v>278.18918918918916</v>
      </c>
      <c r="CX8" s="1">
        <v>102929.99999999999</v>
      </c>
      <c r="CY8" s="1">
        <v>400</v>
      </c>
      <c r="DA8" s="1">
        <v>11</v>
      </c>
      <c r="DC8" s="1">
        <v>37</v>
      </c>
      <c r="DD8" s="1">
        <v>4.7962499999999997</v>
      </c>
      <c r="DE8" s="1">
        <v>287.77499999999998</v>
      </c>
      <c r="DF8" s="1">
        <v>115109.99999999999</v>
      </c>
      <c r="DG8" s="1">
        <v>456</v>
      </c>
      <c r="DI8" s="1">
        <v>13</v>
      </c>
      <c r="DK8" s="1">
        <v>47</v>
      </c>
      <c r="DL8" s="1">
        <v>3.4884868421052633</v>
      </c>
      <c r="DM8" s="1">
        <v>209.30921052631581</v>
      </c>
      <c r="DN8" s="1">
        <v>95445.000000000015</v>
      </c>
      <c r="DO8" s="1">
        <v>520</v>
      </c>
      <c r="DQ8" s="1">
        <v>8</v>
      </c>
      <c r="DS8" s="1">
        <v>37</v>
      </c>
      <c r="DT8" s="1">
        <v>4.7807692307692307</v>
      </c>
      <c r="DU8" s="1">
        <v>286.84615384615381</v>
      </c>
      <c r="DV8" s="1">
        <v>149159.99999999997</v>
      </c>
      <c r="DW8" s="1">
        <v>459</v>
      </c>
      <c r="DY8" s="1">
        <v>11</v>
      </c>
      <c r="EA8" s="1">
        <v>37</v>
      </c>
      <c r="EC8" s="1">
        <v>475.49019607843138</v>
      </c>
      <c r="ED8" s="1">
        <v>218250</v>
      </c>
      <c r="EE8" s="1">
        <v>488</v>
      </c>
      <c r="EG8" s="1">
        <v>9</v>
      </c>
      <c r="EI8" s="1">
        <v>34</v>
      </c>
      <c r="EK8" s="1">
        <v>114.34426229508196</v>
      </c>
      <c r="EL8" s="1">
        <v>55800</v>
      </c>
      <c r="EM8" s="1">
        <v>493</v>
      </c>
      <c r="EO8" s="1">
        <v>9</v>
      </c>
      <c r="EQ8" s="1">
        <v>34</v>
      </c>
      <c r="ES8" s="1">
        <v>171.84584178498986</v>
      </c>
      <c r="ET8" s="1">
        <v>84720</v>
      </c>
      <c r="EU8" s="1">
        <v>562</v>
      </c>
      <c r="EW8" s="1">
        <v>5</v>
      </c>
      <c r="EY8" s="1">
        <v>36</v>
      </c>
      <c r="FA8" s="1">
        <v>588.46975088967974</v>
      </c>
      <c r="FB8" s="1">
        <v>330720</v>
      </c>
      <c r="FC8" s="1">
        <v>536</v>
      </c>
      <c r="FE8" s="1">
        <v>6</v>
      </c>
      <c r="FG8" s="1">
        <v>35</v>
      </c>
      <c r="FI8" s="1">
        <v>323.11567164179104</v>
      </c>
      <c r="FJ8" s="1">
        <v>173190</v>
      </c>
      <c r="FK8" s="1">
        <v>520</v>
      </c>
      <c r="FM8" s="1">
        <v>5</v>
      </c>
      <c r="FO8" s="1">
        <v>36</v>
      </c>
      <c r="FQ8" s="1">
        <v>343.84615384615387</v>
      </c>
      <c r="FR8" s="1">
        <v>178800</v>
      </c>
    </row>
    <row r="9" spans="1:174" ht="14.25" customHeight="1" x14ac:dyDescent="0.2">
      <c r="A9" s="8" t="s">
        <v>4</v>
      </c>
      <c r="B9" s="2">
        <v>7788</v>
      </c>
      <c r="C9" s="8">
        <v>10</v>
      </c>
      <c r="D9" s="8">
        <v>2</v>
      </c>
      <c r="E9" s="37" t="s">
        <v>5</v>
      </c>
      <c r="F9" s="8">
        <v>2019</v>
      </c>
      <c r="G9" s="6" t="s">
        <v>4</v>
      </c>
      <c r="H9" s="5"/>
      <c r="I9" s="6" t="s">
        <v>3</v>
      </c>
      <c r="J9" s="5"/>
      <c r="K9" s="5"/>
      <c r="L9" s="5" t="s">
        <v>2</v>
      </c>
      <c r="M9" s="5" t="s">
        <v>1</v>
      </c>
      <c r="N9" s="11" t="s">
        <v>0</v>
      </c>
      <c r="O9" s="1">
        <v>19</v>
      </c>
      <c r="P9" s="1">
        <v>11</v>
      </c>
      <c r="Q9" s="1">
        <v>6</v>
      </c>
      <c r="R9" s="1">
        <v>102</v>
      </c>
      <c r="S9" s="1">
        <v>186</v>
      </c>
      <c r="T9" s="1">
        <v>127</v>
      </c>
      <c r="U9" s="1">
        <v>119</v>
      </c>
      <c r="V9" s="1">
        <v>76</v>
      </c>
      <c r="W9" s="1">
        <v>72</v>
      </c>
      <c r="X9" s="1">
        <v>24</v>
      </c>
      <c r="Y9" s="1">
        <v>66</v>
      </c>
      <c r="Z9" s="1">
        <v>68</v>
      </c>
      <c r="AA9" s="1">
        <v>451</v>
      </c>
      <c r="AB9" s="1">
        <v>425</v>
      </c>
      <c r="AC9" s="1">
        <v>4</v>
      </c>
      <c r="AD9" s="1">
        <v>3</v>
      </c>
      <c r="AE9" s="1">
        <v>4</v>
      </c>
      <c r="AF9" s="1">
        <v>7</v>
      </c>
      <c r="AG9" s="1">
        <v>11</v>
      </c>
      <c r="AH9" s="1">
        <v>10</v>
      </c>
      <c r="AI9" s="1">
        <v>10</v>
      </c>
      <c r="AJ9" s="1">
        <v>10</v>
      </c>
      <c r="AK9" s="1">
        <v>8</v>
      </c>
      <c r="AL9" s="1">
        <v>4</v>
      </c>
      <c r="AM9" s="1">
        <v>6</v>
      </c>
      <c r="AN9" s="1">
        <v>7</v>
      </c>
      <c r="AO9" s="1">
        <v>35</v>
      </c>
      <c r="AP9" s="1">
        <v>37</v>
      </c>
      <c r="AQ9" s="1">
        <v>38</v>
      </c>
      <c r="AR9" s="1">
        <v>41</v>
      </c>
      <c r="AS9" s="1">
        <v>38</v>
      </c>
      <c r="AT9" s="1">
        <v>37</v>
      </c>
      <c r="AU9" s="1">
        <v>38</v>
      </c>
      <c r="AV9" s="1">
        <v>36</v>
      </c>
      <c r="AW9" s="1">
        <v>36</v>
      </c>
      <c r="AX9" s="1">
        <v>36</v>
      </c>
      <c r="AY9" s="1">
        <v>39</v>
      </c>
      <c r="AZ9" s="1">
        <v>37</v>
      </c>
      <c r="BA9" s="1">
        <v>56.05263157894737</v>
      </c>
      <c r="BB9" s="1">
        <v>43.63636363636364</v>
      </c>
      <c r="BC9" s="1">
        <v>57.5</v>
      </c>
      <c r="BD9" s="1">
        <v>117.64705882352941</v>
      </c>
      <c r="BE9" s="1">
        <v>98.06451612903227</v>
      </c>
      <c r="BF9" s="1">
        <v>53.1496062992126</v>
      </c>
      <c r="BG9" s="1">
        <v>8.9495798319327733</v>
      </c>
      <c r="BH9" s="1">
        <v>6.3157894736842115</v>
      </c>
      <c r="BI9" s="1">
        <v>4.791666666666667</v>
      </c>
      <c r="BJ9" s="1">
        <v>500</v>
      </c>
      <c r="BK9" s="1">
        <v>276.36363636363643</v>
      </c>
      <c r="BL9" s="1">
        <v>99.264705882352942</v>
      </c>
      <c r="BM9" s="1">
        <v>1065</v>
      </c>
      <c r="BN9" s="1">
        <v>480.00000000000006</v>
      </c>
      <c r="BO9" s="1">
        <v>345</v>
      </c>
      <c r="BP9" s="1">
        <v>12000</v>
      </c>
      <c r="BQ9" s="1">
        <v>18240.000000000004</v>
      </c>
      <c r="BR9" s="1">
        <v>6750</v>
      </c>
      <c r="BS9" s="1">
        <v>38880</v>
      </c>
      <c r="BT9" s="1">
        <v>9301.7999999999993</v>
      </c>
      <c r="BU9" s="1">
        <v>7009.8</v>
      </c>
      <c r="BV9" s="1">
        <v>7365</v>
      </c>
      <c r="BW9" s="1">
        <v>3090</v>
      </c>
      <c r="BX9" s="1">
        <v>7635</v>
      </c>
      <c r="BY9" s="1">
        <v>5070</v>
      </c>
      <c r="BZ9" s="1">
        <v>39471.599999999999</v>
      </c>
      <c r="CA9" s="1">
        <v>425</v>
      </c>
      <c r="CC9" s="1">
        <v>5</v>
      </c>
      <c r="CE9" s="1">
        <v>35</v>
      </c>
      <c r="CF9" s="1">
        <v>4.9235294117647062</v>
      </c>
      <c r="CG9" s="1">
        <v>295.41176470588238</v>
      </c>
      <c r="CH9" s="1">
        <v>125550.00000000001</v>
      </c>
      <c r="CI9" s="1">
        <v>302</v>
      </c>
      <c r="CK9" s="1">
        <v>5</v>
      </c>
      <c r="CM9" s="1">
        <v>37</v>
      </c>
      <c r="CN9" s="1">
        <v>4.8344370860927155</v>
      </c>
      <c r="CO9" s="1">
        <v>290.06622516556291</v>
      </c>
      <c r="CP9" s="1">
        <v>87600</v>
      </c>
      <c r="CQ9" s="1">
        <v>274</v>
      </c>
      <c r="CS9" s="1">
        <v>6</v>
      </c>
      <c r="CU9" s="1">
        <v>38</v>
      </c>
      <c r="CV9" s="1">
        <v>5.054744525547445</v>
      </c>
      <c r="CW9" s="1">
        <v>303.28467153284669</v>
      </c>
      <c r="CX9" s="1">
        <v>83099.999999999985</v>
      </c>
      <c r="CY9" s="1">
        <v>407</v>
      </c>
      <c r="DA9" s="1">
        <v>7</v>
      </c>
      <c r="DC9" s="1">
        <v>41</v>
      </c>
      <c r="DD9" s="1">
        <v>4.9582309582309581</v>
      </c>
      <c r="DE9" s="1">
        <v>297.49385749385749</v>
      </c>
      <c r="DF9" s="1">
        <v>121080</v>
      </c>
      <c r="DG9" s="1">
        <v>401</v>
      </c>
      <c r="DI9" s="1">
        <v>8</v>
      </c>
      <c r="DK9" s="1">
        <v>38</v>
      </c>
      <c r="DL9" s="1">
        <v>5.034912718204489</v>
      </c>
      <c r="DM9" s="1">
        <v>302.09476309226932</v>
      </c>
      <c r="DN9" s="1">
        <v>121140</v>
      </c>
      <c r="DO9" s="1">
        <v>284</v>
      </c>
      <c r="DQ9" s="1">
        <v>12</v>
      </c>
      <c r="DS9" s="1">
        <v>37</v>
      </c>
      <c r="DT9" s="1">
        <v>4.683098591549296</v>
      </c>
      <c r="DU9" s="1">
        <v>280.98591549295776</v>
      </c>
      <c r="DV9" s="1">
        <v>79800</v>
      </c>
      <c r="DW9" s="1">
        <v>528</v>
      </c>
      <c r="DY9" s="1">
        <v>6</v>
      </c>
      <c r="EA9" s="1">
        <v>38</v>
      </c>
      <c r="EC9" s="1">
        <v>183.86363636363637</v>
      </c>
      <c r="ED9" s="1">
        <v>97080</v>
      </c>
      <c r="EE9" s="1">
        <v>432</v>
      </c>
      <c r="EG9" s="1">
        <v>7</v>
      </c>
      <c r="EI9" s="1">
        <v>36</v>
      </c>
      <c r="EK9" s="1">
        <v>311.25</v>
      </c>
      <c r="EL9" s="1">
        <v>134460</v>
      </c>
      <c r="EM9" s="1">
        <v>360</v>
      </c>
      <c r="EO9" s="1">
        <v>9</v>
      </c>
      <c r="EQ9" s="1">
        <v>36</v>
      </c>
      <c r="ES9" s="1">
        <v>325.5</v>
      </c>
      <c r="ET9" s="1">
        <v>117180</v>
      </c>
      <c r="EU9" s="1">
        <v>406</v>
      </c>
      <c r="EW9" s="1">
        <v>5</v>
      </c>
      <c r="EY9" s="1">
        <v>36</v>
      </c>
      <c r="FA9" s="1">
        <v>207.48768472906403</v>
      </c>
      <c r="FB9" s="1">
        <v>84240</v>
      </c>
      <c r="FC9" s="1">
        <v>377</v>
      </c>
      <c r="FE9" s="1">
        <v>6</v>
      </c>
      <c r="FG9" s="1">
        <v>39</v>
      </c>
      <c r="FI9" s="1">
        <v>331.83023872679047</v>
      </c>
      <c r="FJ9" s="1">
        <v>125100</v>
      </c>
      <c r="FK9" s="1">
        <v>354</v>
      </c>
      <c r="FM9" s="1">
        <v>3</v>
      </c>
      <c r="FO9" s="1">
        <v>37</v>
      </c>
      <c r="FQ9" s="1">
        <v>362.71186440677968</v>
      </c>
      <c r="FR9" s="1">
        <v>128400</v>
      </c>
    </row>
    <row r="10" spans="1:174" ht="15" customHeight="1" thickBot="1" x14ac:dyDescent="0.25">
      <c r="A10" s="8" t="s">
        <v>4</v>
      </c>
      <c r="B10" s="2">
        <v>7785</v>
      </c>
      <c r="C10" s="8">
        <v>7</v>
      </c>
      <c r="D10" s="8">
        <v>2</v>
      </c>
      <c r="E10" s="37" t="s">
        <v>5</v>
      </c>
      <c r="F10" s="8">
        <v>2020</v>
      </c>
      <c r="G10" s="6" t="s">
        <v>4</v>
      </c>
      <c r="H10" s="5"/>
      <c r="I10" s="6" t="s">
        <v>8</v>
      </c>
      <c r="J10" s="5"/>
      <c r="K10" s="5"/>
      <c r="L10" s="5" t="s">
        <v>2</v>
      </c>
      <c r="M10" s="5" t="s">
        <v>1</v>
      </c>
      <c r="N10" s="11" t="s">
        <v>0</v>
      </c>
      <c r="O10" s="12">
        <v>176</v>
      </c>
      <c r="P10" s="12">
        <v>193</v>
      </c>
      <c r="Q10" s="12">
        <v>154</v>
      </c>
      <c r="R10" s="12">
        <v>168</v>
      </c>
      <c r="S10" s="12">
        <v>102</v>
      </c>
      <c r="T10" s="12">
        <v>152</v>
      </c>
      <c r="U10" s="21">
        <v>126</v>
      </c>
      <c r="V10" s="21">
        <v>96</v>
      </c>
      <c r="W10" s="21">
        <v>122</v>
      </c>
      <c r="X10" s="21">
        <v>139</v>
      </c>
      <c r="Y10" s="21">
        <v>141</v>
      </c>
      <c r="Z10" s="21">
        <v>142</v>
      </c>
      <c r="AA10" s="1">
        <v>945</v>
      </c>
      <c r="AB10" s="1">
        <v>766</v>
      </c>
      <c r="AC10" s="12">
        <v>12</v>
      </c>
      <c r="AD10" s="12">
        <v>11</v>
      </c>
      <c r="AE10" s="12">
        <v>14</v>
      </c>
      <c r="AF10" s="12">
        <v>15</v>
      </c>
      <c r="AG10" s="12">
        <v>16</v>
      </c>
      <c r="AH10" s="12">
        <v>15</v>
      </c>
      <c r="AI10" s="2">
        <v>13</v>
      </c>
      <c r="AJ10" s="2">
        <v>12</v>
      </c>
      <c r="AK10" s="2">
        <v>8</v>
      </c>
      <c r="AL10" s="2">
        <v>13</v>
      </c>
      <c r="AM10" s="2">
        <v>11</v>
      </c>
      <c r="AN10" s="2">
        <v>11</v>
      </c>
      <c r="AO10" s="12">
        <v>45</v>
      </c>
      <c r="AP10" s="12">
        <v>38</v>
      </c>
      <c r="AQ10" s="12">
        <v>35</v>
      </c>
      <c r="AR10" s="12">
        <v>36</v>
      </c>
      <c r="AS10" s="12">
        <v>41</v>
      </c>
      <c r="AT10" s="12">
        <v>39</v>
      </c>
      <c r="AU10" s="2">
        <v>36</v>
      </c>
      <c r="AV10" s="2">
        <v>35</v>
      </c>
      <c r="AW10" s="2">
        <v>32</v>
      </c>
      <c r="AX10" s="2">
        <v>38</v>
      </c>
      <c r="AY10" s="2">
        <v>39</v>
      </c>
      <c r="AZ10" s="2">
        <v>39</v>
      </c>
      <c r="BA10" s="12">
        <v>98.410199999999989</v>
      </c>
      <c r="BB10" s="12">
        <v>22.227959999999999</v>
      </c>
      <c r="BC10" s="12">
        <v>91.714259999999996</v>
      </c>
      <c r="BD10" s="12">
        <v>95.749980000000008</v>
      </c>
      <c r="BE10" s="1">
        <v>103.55880000000001</v>
      </c>
      <c r="BF10" s="1">
        <v>113.38817999999999</v>
      </c>
      <c r="BG10" s="19">
        <v>95.552380952380943</v>
      </c>
      <c r="BH10" s="19">
        <v>106.25</v>
      </c>
      <c r="BI10" s="19">
        <v>94.504918032786875</v>
      </c>
      <c r="BJ10" s="19">
        <v>89.81870503597122</v>
      </c>
      <c r="BK10" s="19">
        <v>109.07659574468084</v>
      </c>
      <c r="BL10" s="19">
        <v>113.45070422535211</v>
      </c>
      <c r="BM10" s="1">
        <v>1180.9223999999999</v>
      </c>
      <c r="BN10" s="1">
        <v>244.50755999999998</v>
      </c>
      <c r="BO10" s="1">
        <v>1283.99964</v>
      </c>
      <c r="BP10" s="1">
        <v>1436.2497000000001</v>
      </c>
      <c r="BQ10" s="1">
        <v>1656.9408000000001</v>
      </c>
      <c r="BR10" s="1">
        <v>1700.8226999999999</v>
      </c>
      <c r="BS10" s="1">
        <v>7503.4427999999998</v>
      </c>
      <c r="BT10" s="1">
        <v>12039.599999999999</v>
      </c>
      <c r="BU10" s="1">
        <v>10200</v>
      </c>
      <c r="BV10" s="1">
        <v>11529.599999999999</v>
      </c>
      <c r="BW10" s="1">
        <v>12484.8</v>
      </c>
      <c r="BX10" s="1">
        <v>15379.8</v>
      </c>
      <c r="BY10" s="1">
        <v>16110</v>
      </c>
      <c r="BZ10" s="1">
        <v>77743.8</v>
      </c>
      <c r="CA10" s="12">
        <v>327</v>
      </c>
      <c r="CB10" s="12"/>
      <c r="CC10" s="12">
        <v>12</v>
      </c>
      <c r="CD10" s="12"/>
      <c r="CE10" s="12">
        <v>45</v>
      </c>
      <c r="CF10" s="12">
        <v>1.137615</v>
      </c>
      <c r="CG10" s="12">
        <v>68.256900000000002</v>
      </c>
      <c r="CH10" s="12">
        <v>22320.006300000001</v>
      </c>
      <c r="CI10" s="12">
        <v>308</v>
      </c>
      <c r="CJ10" s="12"/>
      <c r="CK10" s="12">
        <v>10</v>
      </c>
      <c r="CL10" s="12"/>
      <c r="CM10" s="12">
        <v>38</v>
      </c>
      <c r="CN10" s="12">
        <v>1.146104</v>
      </c>
      <c r="CO10" s="12">
        <v>68.766239999999996</v>
      </c>
      <c r="CP10" s="12">
        <v>21180.001919999999</v>
      </c>
      <c r="CQ10" s="12">
        <v>375</v>
      </c>
      <c r="CR10" s="12"/>
      <c r="CS10" s="12">
        <v>7</v>
      </c>
      <c r="CT10" s="12"/>
      <c r="CU10" s="12">
        <v>35</v>
      </c>
      <c r="CV10" s="12">
        <v>0.99466699999999997</v>
      </c>
      <c r="CW10" s="12">
        <v>59.680019999999999</v>
      </c>
      <c r="CX10" s="12">
        <v>22380.0075</v>
      </c>
      <c r="CY10" s="12">
        <v>456</v>
      </c>
      <c r="CZ10" s="12"/>
      <c r="DA10" s="12">
        <v>10</v>
      </c>
      <c r="DB10" s="12"/>
      <c r="DC10" s="12">
        <v>36</v>
      </c>
      <c r="DD10" s="12">
        <v>0.79056999999999999</v>
      </c>
      <c r="DE10" s="12">
        <v>47.434199999999997</v>
      </c>
      <c r="DF10" s="12">
        <v>21629.995199999998</v>
      </c>
      <c r="DG10" s="12">
        <v>468</v>
      </c>
      <c r="DH10" s="12"/>
      <c r="DI10" s="12">
        <v>8</v>
      </c>
      <c r="DJ10" s="12"/>
      <c r="DK10" s="12">
        <v>41</v>
      </c>
      <c r="DL10" s="12">
        <v>0.79487200000000002</v>
      </c>
      <c r="DM10" s="12">
        <v>47.692320000000002</v>
      </c>
      <c r="DN10" s="12">
        <v>22320.00576</v>
      </c>
      <c r="DO10" s="12">
        <v>470</v>
      </c>
      <c r="DP10" s="12"/>
      <c r="DQ10" s="12">
        <v>9</v>
      </c>
      <c r="DR10" s="12"/>
      <c r="DS10" s="12">
        <v>39</v>
      </c>
      <c r="DT10" s="12">
        <v>0.765957</v>
      </c>
      <c r="DU10" s="1">
        <v>45.957419999999999</v>
      </c>
      <c r="DV10" s="1">
        <v>21599.987399999998</v>
      </c>
      <c r="DW10" s="21">
        <v>441</v>
      </c>
      <c r="DX10" s="20"/>
      <c r="DY10" s="2">
        <v>4</v>
      </c>
      <c r="DZ10" s="2"/>
      <c r="EA10" s="2">
        <v>36</v>
      </c>
      <c r="EB10" s="19">
        <v>2.3599773242630384</v>
      </c>
      <c r="EC10" s="1">
        <v>141.59863945578229</v>
      </c>
      <c r="ED10" s="1">
        <v>62444.999999999993</v>
      </c>
      <c r="EE10" s="21">
        <v>407</v>
      </c>
      <c r="EF10" s="20"/>
      <c r="EG10" s="2">
        <v>6</v>
      </c>
      <c r="EH10" s="2"/>
      <c r="EI10" s="2">
        <v>35</v>
      </c>
      <c r="EJ10" s="19">
        <v>2.2751842751842752</v>
      </c>
      <c r="EK10" s="1">
        <v>136.51105651105652</v>
      </c>
      <c r="EL10" s="1">
        <v>55560.000000000007</v>
      </c>
      <c r="EM10" s="21">
        <v>436</v>
      </c>
      <c r="EN10" s="20"/>
      <c r="EO10" s="2">
        <v>6</v>
      </c>
      <c r="EP10" s="2"/>
      <c r="EQ10" s="2">
        <v>32</v>
      </c>
      <c r="ER10" s="19">
        <v>2.1404816513761467</v>
      </c>
      <c r="ES10" s="1">
        <v>128.42889908256879</v>
      </c>
      <c r="ET10" s="1">
        <v>55994.999999999993</v>
      </c>
      <c r="EU10" s="21">
        <v>444</v>
      </c>
      <c r="EV10" s="20"/>
      <c r="EW10" s="2">
        <v>6</v>
      </c>
      <c r="EX10" s="2"/>
      <c r="EY10" s="2">
        <v>38</v>
      </c>
      <c r="EZ10" s="19">
        <v>2.3350225225225225</v>
      </c>
      <c r="FA10" s="1">
        <v>140.10135135135135</v>
      </c>
      <c r="FB10" s="1">
        <v>62205</v>
      </c>
      <c r="FC10" s="21">
        <v>478</v>
      </c>
      <c r="FD10" s="20"/>
      <c r="FE10" s="2">
        <v>6</v>
      </c>
      <c r="FF10" s="2"/>
      <c r="FG10" s="2">
        <v>39</v>
      </c>
      <c r="FH10" s="19">
        <v>2.1281380753138075</v>
      </c>
      <c r="FI10" s="1">
        <v>127.68828451882845</v>
      </c>
      <c r="FJ10" s="1">
        <v>61035</v>
      </c>
      <c r="FK10" s="21">
        <v>493</v>
      </c>
      <c r="FL10" s="20"/>
      <c r="FM10" s="2">
        <v>8</v>
      </c>
      <c r="FN10" s="2"/>
      <c r="FO10" s="2">
        <v>39</v>
      </c>
      <c r="FP10" s="19">
        <v>2.0212981744421907</v>
      </c>
      <c r="FQ10" s="1">
        <v>121.27789046653145</v>
      </c>
      <c r="FR10" s="1">
        <v>59790</v>
      </c>
    </row>
    <row r="11" spans="1:174" ht="15" customHeight="1" thickBot="1" x14ac:dyDescent="0.25">
      <c r="A11" s="8" t="s">
        <v>4</v>
      </c>
      <c r="B11" s="2">
        <v>7786</v>
      </c>
      <c r="C11" s="8">
        <v>8</v>
      </c>
      <c r="D11" s="8">
        <v>2</v>
      </c>
      <c r="E11" s="37" t="s">
        <v>5</v>
      </c>
      <c r="F11" s="8">
        <v>2020</v>
      </c>
      <c r="G11" s="6" t="s">
        <v>4</v>
      </c>
      <c r="H11" s="5"/>
      <c r="I11" s="6" t="s">
        <v>7</v>
      </c>
      <c r="J11" s="5"/>
      <c r="K11" s="5"/>
      <c r="L11" s="5" t="s">
        <v>2</v>
      </c>
      <c r="M11" s="5" t="s">
        <v>1</v>
      </c>
      <c r="N11" s="11" t="s">
        <v>0</v>
      </c>
      <c r="O11" s="12">
        <v>26</v>
      </c>
      <c r="P11" s="12">
        <v>32</v>
      </c>
      <c r="Q11" s="12">
        <v>49</v>
      </c>
      <c r="R11" s="12">
        <v>24</v>
      </c>
      <c r="S11" s="12">
        <v>76</v>
      </c>
      <c r="T11" s="12">
        <v>26</v>
      </c>
      <c r="U11" s="21">
        <v>38</v>
      </c>
      <c r="V11" s="21">
        <v>44</v>
      </c>
      <c r="W11" s="21">
        <v>60</v>
      </c>
      <c r="X11" s="21">
        <v>43</v>
      </c>
      <c r="Y11" s="21">
        <v>47</v>
      </c>
      <c r="Z11" s="21">
        <v>24</v>
      </c>
      <c r="AA11" s="1">
        <v>233</v>
      </c>
      <c r="AB11" s="1">
        <v>256</v>
      </c>
      <c r="AC11" s="12">
        <v>5</v>
      </c>
      <c r="AD11" s="12">
        <v>8</v>
      </c>
      <c r="AE11" s="12">
        <v>7</v>
      </c>
      <c r="AF11" s="12">
        <v>8</v>
      </c>
      <c r="AG11" s="12">
        <v>5</v>
      </c>
      <c r="AH11" s="12">
        <v>6</v>
      </c>
      <c r="AI11" s="2">
        <v>7</v>
      </c>
      <c r="AJ11" s="2">
        <v>5</v>
      </c>
      <c r="AK11" s="2">
        <v>8</v>
      </c>
      <c r="AL11" s="2">
        <v>8</v>
      </c>
      <c r="AM11" s="2">
        <v>8</v>
      </c>
      <c r="AN11" s="2">
        <v>4</v>
      </c>
      <c r="AO11" s="12">
        <v>44</v>
      </c>
      <c r="AP11" s="12">
        <v>38</v>
      </c>
      <c r="AQ11" s="12">
        <v>36</v>
      </c>
      <c r="AR11" s="12">
        <v>39</v>
      </c>
      <c r="AS11" s="12">
        <v>41</v>
      </c>
      <c r="AT11" s="12">
        <v>37</v>
      </c>
      <c r="AU11" s="2">
        <v>36</v>
      </c>
      <c r="AV11" s="2">
        <v>34</v>
      </c>
      <c r="AW11" s="2">
        <v>35</v>
      </c>
      <c r="AX11" s="2">
        <v>38</v>
      </c>
      <c r="AY11" s="2">
        <v>37</v>
      </c>
      <c r="AZ11" s="2">
        <v>36</v>
      </c>
      <c r="BA11" s="12">
        <v>107.07690000000001</v>
      </c>
      <c r="BB11" s="12">
        <v>80.15628000000001</v>
      </c>
      <c r="BC11" s="12">
        <v>104.48573999999999</v>
      </c>
      <c r="BD11" s="12">
        <v>37.5</v>
      </c>
      <c r="BE11" s="1">
        <v>105.59208</v>
      </c>
      <c r="BF11" s="1">
        <v>85.384619999999998</v>
      </c>
      <c r="BG11" s="19">
        <v>92.494736842105254</v>
      </c>
      <c r="BH11" s="19">
        <v>99.204545454545453</v>
      </c>
      <c r="BI11" s="19">
        <v>84.43</v>
      </c>
      <c r="BJ11" s="19">
        <v>78.139534883720941</v>
      </c>
      <c r="BK11" s="19">
        <v>113.74468085106382</v>
      </c>
      <c r="BL11" s="19">
        <v>161.875</v>
      </c>
      <c r="BM11" s="1">
        <v>535.3845</v>
      </c>
      <c r="BN11" s="1">
        <v>641.25024000000008</v>
      </c>
      <c r="BO11" s="1">
        <v>731.40017999999998</v>
      </c>
      <c r="BP11" s="1">
        <v>300</v>
      </c>
      <c r="BQ11" s="1">
        <v>527.96039999999994</v>
      </c>
      <c r="BR11" s="1">
        <v>512.30772000000002</v>
      </c>
      <c r="BS11" s="1">
        <v>3248.3030399999998</v>
      </c>
      <c r="BT11" s="1">
        <v>3514.7999999999997</v>
      </c>
      <c r="BU11" s="1">
        <v>4365</v>
      </c>
      <c r="BV11" s="1">
        <v>5065.8</v>
      </c>
      <c r="BW11" s="1">
        <v>3360.0000000000005</v>
      </c>
      <c r="BX11" s="1">
        <v>5345.9999999999991</v>
      </c>
      <c r="BY11" s="1">
        <v>3885</v>
      </c>
      <c r="BZ11" s="1">
        <v>25536.6</v>
      </c>
      <c r="CA11" s="12">
        <v>179</v>
      </c>
      <c r="CB11" s="12"/>
      <c r="CC11" s="12">
        <v>7</v>
      </c>
      <c r="CD11" s="12"/>
      <c r="CE11" s="12">
        <v>44</v>
      </c>
      <c r="CF11" s="12">
        <v>4.7516759999999998</v>
      </c>
      <c r="CG11" s="12">
        <v>285.10055999999997</v>
      </c>
      <c r="CH11" s="12">
        <v>51033.000239999994</v>
      </c>
      <c r="CI11" s="12">
        <v>158</v>
      </c>
      <c r="CJ11" s="12"/>
      <c r="CK11" s="12">
        <v>4</v>
      </c>
      <c r="CL11" s="12"/>
      <c r="CM11" s="12">
        <v>38</v>
      </c>
      <c r="CN11" s="12">
        <v>5.0537970000000003</v>
      </c>
      <c r="CO11" s="12">
        <v>303.22782000000001</v>
      </c>
      <c r="CP11" s="12">
        <v>47909.995560000003</v>
      </c>
      <c r="CQ11" s="12">
        <v>179</v>
      </c>
      <c r="CR11" s="12"/>
      <c r="CS11" s="12">
        <v>4</v>
      </c>
      <c r="CT11" s="12"/>
      <c r="CU11" s="12">
        <v>36</v>
      </c>
      <c r="CV11" s="12">
        <v>5.0055870000000002</v>
      </c>
      <c r="CW11" s="12">
        <v>300.33521999999999</v>
      </c>
      <c r="CX11" s="12">
        <v>53760.004379999998</v>
      </c>
      <c r="CY11" s="12">
        <v>188</v>
      </c>
      <c r="CZ11" s="12"/>
      <c r="DA11" s="12">
        <v>4</v>
      </c>
      <c r="DB11" s="12"/>
      <c r="DC11" s="12">
        <v>39</v>
      </c>
      <c r="DD11" s="12">
        <v>4.7171810000000001</v>
      </c>
      <c r="DE11" s="12">
        <v>283.03086000000002</v>
      </c>
      <c r="DF11" s="12">
        <v>53209.801680000004</v>
      </c>
      <c r="DG11" s="12">
        <v>347</v>
      </c>
      <c r="DH11" s="12"/>
      <c r="DI11" s="12">
        <v>4</v>
      </c>
      <c r="DJ11" s="12"/>
      <c r="DK11" s="12">
        <v>41</v>
      </c>
      <c r="DL11" s="12">
        <v>4.6671469999999999</v>
      </c>
      <c r="DM11" s="12">
        <v>280.02882</v>
      </c>
      <c r="DN11" s="12">
        <v>97170.000539999994</v>
      </c>
      <c r="DO11" s="12">
        <v>257</v>
      </c>
      <c r="DP11" s="12"/>
      <c r="DQ11" s="12">
        <v>5</v>
      </c>
      <c r="DR11" s="12"/>
      <c r="DS11" s="12">
        <v>37</v>
      </c>
      <c r="DT11" s="12">
        <v>5.4727629999999996</v>
      </c>
      <c r="DU11" s="1">
        <v>328.36577999999997</v>
      </c>
      <c r="DV11" s="1">
        <v>84390.005459999986</v>
      </c>
      <c r="DW11" s="21">
        <v>228</v>
      </c>
      <c r="DX11" s="20"/>
      <c r="DY11" s="2">
        <v>6</v>
      </c>
      <c r="DZ11" s="2"/>
      <c r="EA11" s="2">
        <v>36</v>
      </c>
      <c r="EB11" s="19">
        <v>6.1801754385964909</v>
      </c>
      <c r="EC11" s="1">
        <v>370.81052631578945</v>
      </c>
      <c r="ED11" s="1">
        <v>84544.799999999988</v>
      </c>
      <c r="EE11" s="21">
        <v>156</v>
      </c>
      <c r="EF11" s="20"/>
      <c r="EG11" s="2">
        <v>4</v>
      </c>
      <c r="EH11" s="2"/>
      <c r="EI11" s="2">
        <v>34</v>
      </c>
      <c r="EJ11" s="19">
        <v>5.5474358974358973</v>
      </c>
      <c r="EK11" s="1">
        <v>332.84615384615381</v>
      </c>
      <c r="EL11" s="1">
        <v>51923.999999999993</v>
      </c>
      <c r="EM11" s="21">
        <v>164</v>
      </c>
      <c r="EN11" s="20"/>
      <c r="EO11" s="2">
        <v>6</v>
      </c>
      <c r="EP11" s="2"/>
      <c r="EQ11" s="2">
        <v>35</v>
      </c>
      <c r="ER11" s="19">
        <v>5.0792682926829267</v>
      </c>
      <c r="ES11" s="1">
        <v>304.7560975609756</v>
      </c>
      <c r="ET11" s="1">
        <v>49980</v>
      </c>
      <c r="EU11" s="21">
        <v>136</v>
      </c>
      <c r="EV11" s="20"/>
      <c r="EW11" s="2">
        <v>7</v>
      </c>
      <c r="EX11" s="2"/>
      <c r="EY11" s="2">
        <v>38</v>
      </c>
      <c r="EZ11" s="19">
        <v>5.4147058823529406</v>
      </c>
      <c r="FA11" s="1">
        <v>324.88235294117646</v>
      </c>
      <c r="FB11" s="1">
        <v>44184</v>
      </c>
      <c r="FC11" s="21">
        <v>177</v>
      </c>
      <c r="FD11" s="20"/>
      <c r="FE11" s="2">
        <v>9</v>
      </c>
      <c r="FF11" s="2"/>
      <c r="FG11" s="2">
        <v>37</v>
      </c>
      <c r="FH11" s="19">
        <v>4.6751412429378529</v>
      </c>
      <c r="FI11" s="1">
        <v>280.50847457627117</v>
      </c>
      <c r="FJ11" s="1">
        <v>49650</v>
      </c>
      <c r="FK11" s="21">
        <v>138</v>
      </c>
      <c r="FL11" s="20"/>
      <c r="FM11" s="2">
        <v>4</v>
      </c>
      <c r="FN11" s="2"/>
      <c r="FO11" s="2">
        <v>36</v>
      </c>
      <c r="FP11" s="19">
        <v>5.6485507246376816</v>
      </c>
      <c r="FQ11" s="1">
        <v>338.91304347826087</v>
      </c>
      <c r="FR11" s="1">
        <v>46770</v>
      </c>
    </row>
    <row r="12" spans="1:174" ht="15" customHeight="1" thickBot="1" x14ac:dyDescent="0.25">
      <c r="A12" s="8" t="s">
        <v>4</v>
      </c>
      <c r="B12" s="2">
        <v>7787</v>
      </c>
      <c r="C12" s="8">
        <v>9</v>
      </c>
      <c r="D12" s="8">
        <v>2</v>
      </c>
      <c r="E12" s="37" t="s">
        <v>5</v>
      </c>
      <c r="F12" s="8">
        <v>2020</v>
      </c>
      <c r="G12" s="6" t="s">
        <v>4</v>
      </c>
      <c r="H12" s="5"/>
      <c r="I12" s="6" t="s">
        <v>6</v>
      </c>
      <c r="J12" s="5"/>
      <c r="K12" s="5"/>
      <c r="L12" s="5" t="s">
        <v>2</v>
      </c>
      <c r="M12" s="5" t="s">
        <v>1</v>
      </c>
      <c r="N12" s="11" t="s">
        <v>0</v>
      </c>
      <c r="O12" s="12">
        <v>50</v>
      </c>
      <c r="P12" s="12">
        <v>35</v>
      </c>
      <c r="Q12" s="12">
        <v>91</v>
      </c>
      <c r="R12" s="12">
        <v>96</v>
      </c>
      <c r="S12" s="12">
        <v>62</v>
      </c>
      <c r="T12" s="12">
        <v>39</v>
      </c>
      <c r="U12" s="21">
        <v>82</v>
      </c>
      <c r="V12" s="21">
        <v>47</v>
      </c>
      <c r="W12" s="21">
        <v>19</v>
      </c>
      <c r="X12" s="21">
        <v>80</v>
      </c>
      <c r="Y12" s="21">
        <v>49</v>
      </c>
      <c r="Z12" s="21">
        <v>53</v>
      </c>
      <c r="AA12" s="1">
        <v>373</v>
      </c>
      <c r="AB12" s="1">
        <v>330</v>
      </c>
      <c r="AC12" s="12">
        <v>6</v>
      </c>
      <c r="AD12" s="12">
        <v>7</v>
      </c>
      <c r="AE12" s="12">
        <v>10</v>
      </c>
      <c r="AF12" s="12">
        <v>10</v>
      </c>
      <c r="AG12" s="12">
        <v>9</v>
      </c>
      <c r="AH12" s="12">
        <v>6</v>
      </c>
      <c r="AI12" s="2">
        <v>7</v>
      </c>
      <c r="AJ12" s="2">
        <v>5</v>
      </c>
      <c r="AK12" s="2">
        <v>3</v>
      </c>
      <c r="AL12" s="2">
        <v>7</v>
      </c>
      <c r="AM12" s="2">
        <v>5</v>
      </c>
      <c r="AN12" s="2">
        <v>5</v>
      </c>
      <c r="AO12" s="12">
        <v>34</v>
      </c>
      <c r="AP12" s="12">
        <v>39</v>
      </c>
      <c r="AQ12" s="12">
        <v>38</v>
      </c>
      <c r="AR12" s="12">
        <v>37</v>
      </c>
      <c r="AS12" s="12">
        <v>47</v>
      </c>
      <c r="AT12" s="12">
        <v>37</v>
      </c>
      <c r="AU12" s="2">
        <v>37</v>
      </c>
      <c r="AV12" s="2">
        <v>33</v>
      </c>
      <c r="AW12" s="2">
        <v>35</v>
      </c>
      <c r="AX12" s="2">
        <v>39</v>
      </c>
      <c r="AY12" s="2">
        <v>35</v>
      </c>
      <c r="AZ12" s="2">
        <v>36</v>
      </c>
      <c r="BA12" s="12">
        <v>84.804000000000002</v>
      </c>
      <c r="BB12" s="12">
        <v>72.857159999999993</v>
      </c>
      <c r="BC12" s="12">
        <v>46.153860000000002</v>
      </c>
      <c r="BD12" s="12">
        <v>89.0625</v>
      </c>
      <c r="BE12" s="1">
        <v>139.83870000000002</v>
      </c>
      <c r="BF12" s="1">
        <v>209.23074</v>
      </c>
      <c r="BG12" s="19">
        <v>84.146341463414629</v>
      </c>
      <c r="BH12" s="19"/>
      <c r="BI12" s="19">
        <v>85.105263157894726</v>
      </c>
      <c r="BJ12" s="19">
        <v>88.6875</v>
      </c>
      <c r="BK12" s="19">
        <v>77.142857142857153</v>
      </c>
      <c r="BL12" s="19">
        <v>110.18490566037737</v>
      </c>
      <c r="BM12" s="1">
        <v>508.82400000000001</v>
      </c>
      <c r="BN12" s="1">
        <v>510.00011999999992</v>
      </c>
      <c r="BO12" s="1">
        <v>461.53860000000003</v>
      </c>
      <c r="BP12" s="1">
        <v>890.625</v>
      </c>
      <c r="BQ12" s="1">
        <v>1258.5483000000002</v>
      </c>
      <c r="BR12" s="1">
        <v>1255.38444</v>
      </c>
      <c r="BS12" s="1">
        <v>4884.9204600000003</v>
      </c>
      <c r="BT12" s="1">
        <v>6900</v>
      </c>
      <c r="BU12" s="1">
        <v>0</v>
      </c>
      <c r="BV12" s="1">
        <v>1616.9999999999998</v>
      </c>
      <c r="BW12" s="1">
        <v>7095</v>
      </c>
      <c r="BX12" s="1">
        <v>3780.0000000000005</v>
      </c>
      <c r="BY12" s="1">
        <v>5839.8</v>
      </c>
      <c r="BZ12" s="1">
        <v>25231.8</v>
      </c>
      <c r="CA12" s="12">
        <v>545</v>
      </c>
      <c r="CB12" s="12"/>
      <c r="CC12" s="12">
        <v>8</v>
      </c>
      <c r="CD12" s="12"/>
      <c r="CE12" s="12">
        <v>34</v>
      </c>
      <c r="CF12" s="12">
        <v>4.3220179999999999</v>
      </c>
      <c r="CG12" s="12">
        <v>259.32107999999999</v>
      </c>
      <c r="CH12" s="12">
        <v>141329.98860000001</v>
      </c>
      <c r="CI12" s="12">
        <v>469</v>
      </c>
      <c r="CJ12" s="12"/>
      <c r="CK12" s="12">
        <v>5</v>
      </c>
      <c r="CL12" s="12"/>
      <c r="CM12" s="12">
        <v>39</v>
      </c>
      <c r="CN12" s="12">
        <v>5.6151390000000001</v>
      </c>
      <c r="CO12" s="12">
        <v>336.90834000000001</v>
      </c>
      <c r="CP12" s="12">
        <v>158010.01146000001</v>
      </c>
      <c r="CQ12" s="12">
        <v>521</v>
      </c>
      <c r="CR12" s="12"/>
      <c r="CS12" s="12">
        <v>6</v>
      </c>
      <c r="CT12" s="12"/>
      <c r="CU12" s="12">
        <v>38</v>
      </c>
      <c r="CV12" s="12">
        <v>4.6065000000000002E-2</v>
      </c>
      <c r="CW12" s="12">
        <v>2.7639</v>
      </c>
      <c r="CX12" s="12">
        <v>1439.9919</v>
      </c>
      <c r="CY12" s="12">
        <v>488</v>
      </c>
      <c r="CZ12" s="12"/>
      <c r="DA12" s="12">
        <v>9</v>
      </c>
      <c r="DB12" s="12"/>
      <c r="DC12" s="12">
        <v>37</v>
      </c>
      <c r="DD12" s="12">
        <v>1.372951</v>
      </c>
      <c r="DE12" s="12">
        <v>82.37706</v>
      </c>
      <c r="DF12" s="12">
        <v>40200.005279999998</v>
      </c>
      <c r="DG12" s="12">
        <v>395</v>
      </c>
      <c r="DH12" s="12"/>
      <c r="DI12" s="12">
        <v>9</v>
      </c>
      <c r="DJ12" s="12"/>
      <c r="DK12" s="12">
        <v>47</v>
      </c>
      <c r="DL12" s="12">
        <v>2.8759489999999999</v>
      </c>
      <c r="DM12" s="12">
        <v>172.55694</v>
      </c>
      <c r="DN12" s="12">
        <v>68159.991299999994</v>
      </c>
      <c r="DO12" s="12">
        <v>292</v>
      </c>
      <c r="DP12" s="12"/>
      <c r="DQ12" s="12">
        <v>12</v>
      </c>
      <c r="DR12" s="12"/>
      <c r="DS12" s="12">
        <v>37</v>
      </c>
      <c r="DT12" s="12">
        <v>2.917808</v>
      </c>
      <c r="DU12" s="1">
        <v>175.06847999999999</v>
      </c>
      <c r="DV12" s="1">
        <v>51119.996159999995</v>
      </c>
      <c r="DW12" s="21">
        <v>310</v>
      </c>
      <c r="DX12" s="20"/>
      <c r="DY12" s="2">
        <v>7</v>
      </c>
      <c r="DZ12" s="2"/>
      <c r="EA12" s="2">
        <v>37</v>
      </c>
      <c r="EB12" s="19">
        <v>2.2354838709677418</v>
      </c>
      <c r="EC12" s="1">
        <v>134.12903225806451</v>
      </c>
      <c r="ED12" s="1">
        <v>41580</v>
      </c>
      <c r="EE12" s="21">
        <v>306</v>
      </c>
      <c r="EF12" s="20"/>
      <c r="EG12" s="2">
        <v>7</v>
      </c>
      <c r="EH12" s="2"/>
      <c r="EI12" s="2">
        <v>33</v>
      </c>
      <c r="EJ12" s="19">
        <v>2.3349673202614381</v>
      </c>
      <c r="EK12" s="1">
        <v>140.09803921568627</v>
      </c>
      <c r="EL12" s="1">
        <v>42870</v>
      </c>
      <c r="EM12" s="21">
        <v>226</v>
      </c>
      <c r="EN12" s="20"/>
      <c r="EO12" s="2">
        <v>7</v>
      </c>
      <c r="EP12" s="2"/>
      <c r="EQ12" s="2">
        <v>35</v>
      </c>
      <c r="ER12" s="19">
        <v>1.8351769911504425</v>
      </c>
      <c r="ES12" s="1">
        <v>110.11061946902655</v>
      </c>
      <c r="ET12" s="1">
        <v>24885</v>
      </c>
      <c r="EU12" s="21">
        <v>308</v>
      </c>
      <c r="EV12" s="20"/>
      <c r="EW12" s="2">
        <v>11</v>
      </c>
      <c r="EX12" s="2"/>
      <c r="EY12" s="2">
        <v>39</v>
      </c>
      <c r="EZ12" s="19">
        <v>1.7110389610389611</v>
      </c>
      <c r="FA12" s="1">
        <v>102.66233766233766</v>
      </c>
      <c r="FB12" s="1">
        <v>31620</v>
      </c>
      <c r="FC12" s="21">
        <v>159</v>
      </c>
      <c r="FD12" s="20"/>
      <c r="FE12" s="2">
        <v>10</v>
      </c>
      <c r="FF12" s="2"/>
      <c r="FG12" s="2">
        <v>35</v>
      </c>
      <c r="FH12" s="19">
        <v>0.29716981132075471</v>
      </c>
      <c r="FI12" s="1">
        <v>17.830188679245282</v>
      </c>
      <c r="FJ12" s="1">
        <v>2835</v>
      </c>
      <c r="FK12" s="21">
        <v>240</v>
      </c>
      <c r="FL12" s="20"/>
      <c r="FM12" s="2">
        <v>14</v>
      </c>
      <c r="FN12" s="2"/>
      <c r="FO12" s="2">
        <v>36</v>
      </c>
      <c r="FP12" s="19">
        <v>0.72916666666666663</v>
      </c>
      <c r="FQ12" s="1">
        <v>43.75</v>
      </c>
      <c r="FR12" s="1">
        <v>10500</v>
      </c>
    </row>
    <row r="13" spans="1:174" ht="15" customHeight="1" thickBot="1" x14ac:dyDescent="0.25">
      <c r="A13" s="8" t="s">
        <v>4</v>
      </c>
      <c r="B13" s="2">
        <v>7788</v>
      </c>
      <c r="C13" s="8">
        <v>10</v>
      </c>
      <c r="D13" s="8">
        <v>2</v>
      </c>
      <c r="E13" s="37" t="s">
        <v>5</v>
      </c>
      <c r="F13" s="8">
        <v>2020</v>
      </c>
      <c r="G13" s="6" t="s">
        <v>4</v>
      </c>
      <c r="H13" s="5"/>
      <c r="I13" s="6" t="s">
        <v>3</v>
      </c>
      <c r="J13" s="5"/>
      <c r="K13" s="5"/>
      <c r="L13" s="5" t="s">
        <v>2</v>
      </c>
      <c r="M13" s="5" t="s">
        <v>1</v>
      </c>
      <c r="N13" s="11" t="s">
        <v>0</v>
      </c>
      <c r="O13" s="12">
        <v>93</v>
      </c>
      <c r="P13" s="12">
        <v>57</v>
      </c>
      <c r="Q13" s="12">
        <v>64</v>
      </c>
      <c r="R13" s="12">
        <v>9</v>
      </c>
      <c r="S13" s="12">
        <v>45</v>
      </c>
      <c r="T13" s="12">
        <v>12</v>
      </c>
      <c r="U13" s="21">
        <v>32</v>
      </c>
      <c r="V13" s="21">
        <v>17</v>
      </c>
      <c r="W13" s="21">
        <v>30</v>
      </c>
      <c r="X13" s="21">
        <v>24</v>
      </c>
      <c r="Y13" s="21">
        <v>47</v>
      </c>
      <c r="Z13" s="21">
        <v>26</v>
      </c>
      <c r="AA13" s="1">
        <v>280</v>
      </c>
      <c r="AB13" s="1">
        <v>176</v>
      </c>
      <c r="AC13" s="12">
        <v>8</v>
      </c>
      <c r="AD13" s="12">
        <v>7</v>
      </c>
      <c r="AE13" s="12">
        <v>9</v>
      </c>
      <c r="AF13" s="12">
        <v>4</v>
      </c>
      <c r="AG13" s="12">
        <v>5</v>
      </c>
      <c r="AH13" s="12">
        <v>6</v>
      </c>
      <c r="AI13" s="2">
        <v>8</v>
      </c>
      <c r="AJ13" s="2">
        <v>2</v>
      </c>
      <c r="AK13" s="2">
        <v>6</v>
      </c>
      <c r="AL13" s="2">
        <v>5</v>
      </c>
      <c r="AM13" s="2">
        <v>6</v>
      </c>
      <c r="AN13" s="2">
        <v>4</v>
      </c>
      <c r="AO13" s="12">
        <v>35</v>
      </c>
      <c r="AP13" s="12">
        <v>37</v>
      </c>
      <c r="AQ13" s="12">
        <v>38</v>
      </c>
      <c r="AR13" s="12">
        <v>41</v>
      </c>
      <c r="AS13" s="12">
        <v>38</v>
      </c>
      <c r="AT13" s="12">
        <v>37</v>
      </c>
      <c r="AU13" s="2">
        <v>36</v>
      </c>
      <c r="AV13" s="2">
        <v>34</v>
      </c>
      <c r="AW13" s="2">
        <v>34</v>
      </c>
      <c r="AX13" s="2">
        <v>36</v>
      </c>
      <c r="AY13" s="2">
        <v>26</v>
      </c>
      <c r="AZ13" s="2">
        <v>34</v>
      </c>
      <c r="BA13" s="12">
        <v>121.72259999999999</v>
      </c>
      <c r="BB13" s="12">
        <v>83.07365999999999</v>
      </c>
      <c r="BC13" s="12">
        <v>113.74686</v>
      </c>
      <c r="BD13" s="12">
        <v>130.00002000000001</v>
      </c>
      <c r="BE13" s="1">
        <v>85.999979999999994</v>
      </c>
      <c r="BF13" s="1">
        <v>102.49998000000001</v>
      </c>
      <c r="BG13" s="19">
        <v>67.5</v>
      </c>
      <c r="BH13" s="19">
        <v>83.823529411764696</v>
      </c>
      <c r="BI13" s="19">
        <v>52.84</v>
      </c>
      <c r="BJ13" s="19">
        <v>76.875</v>
      </c>
      <c r="BK13" s="19">
        <v>78.829787234042556</v>
      </c>
      <c r="BL13" s="19">
        <v>72.692307692307693</v>
      </c>
      <c r="BM13" s="1">
        <v>973.78079999999989</v>
      </c>
      <c r="BN13" s="1">
        <v>581.5156199999999</v>
      </c>
      <c r="BO13" s="1">
        <v>1023.72174</v>
      </c>
      <c r="BP13" s="1">
        <v>520.00008000000003</v>
      </c>
      <c r="BQ13" s="1">
        <v>429.99989999999997</v>
      </c>
      <c r="BR13" s="1">
        <v>614.99988000000008</v>
      </c>
      <c r="BS13" s="1">
        <v>4144.0180199999995</v>
      </c>
      <c r="BT13" s="1">
        <v>2160</v>
      </c>
      <c r="BU13" s="1">
        <v>1424.9999999999998</v>
      </c>
      <c r="BV13" s="1">
        <v>1585.2</v>
      </c>
      <c r="BW13" s="1">
        <v>1845</v>
      </c>
      <c r="BX13" s="1">
        <v>3705</v>
      </c>
      <c r="BY13" s="1">
        <v>1890</v>
      </c>
      <c r="BZ13" s="1">
        <v>12610.2</v>
      </c>
      <c r="CA13" s="12">
        <v>402</v>
      </c>
      <c r="CB13" s="12"/>
      <c r="CC13" s="12">
        <v>5</v>
      </c>
      <c r="CD13" s="12"/>
      <c r="CE13" s="12">
        <v>35</v>
      </c>
      <c r="CF13" s="12">
        <v>5.2624380000000004</v>
      </c>
      <c r="CG13" s="12">
        <v>315.74628000000001</v>
      </c>
      <c r="CH13" s="12">
        <v>126930.00456</v>
      </c>
      <c r="CI13" s="12">
        <v>382</v>
      </c>
      <c r="CJ13" s="12"/>
      <c r="CK13" s="12">
        <v>5</v>
      </c>
      <c r="CL13" s="12"/>
      <c r="CM13" s="12">
        <v>37</v>
      </c>
      <c r="CN13" s="12">
        <v>5.2212040000000002</v>
      </c>
      <c r="CO13" s="12">
        <v>313.27224000000001</v>
      </c>
      <c r="CP13" s="12">
        <v>119669.99568000001</v>
      </c>
      <c r="CQ13" s="12">
        <v>325</v>
      </c>
      <c r="CR13" s="12"/>
      <c r="CS13" s="12">
        <v>7</v>
      </c>
      <c r="CT13" s="12"/>
      <c r="CU13" s="12">
        <v>38</v>
      </c>
      <c r="CV13" s="12">
        <v>5.0251380000000001</v>
      </c>
      <c r="CW13" s="12">
        <v>301.50828000000001</v>
      </c>
      <c r="CX13" s="12">
        <v>97990.191000000006</v>
      </c>
      <c r="CY13" s="12">
        <v>246</v>
      </c>
      <c r="CZ13" s="12"/>
      <c r="DA13" s="12">
        <v>9</v>
      </c>
      <c r="DB13" s="12"/>
      <c r="DC13" s="12">
        <v>41</v>
      </c>
      <c r="DD13" s="12">
        <v>5.1951219999999996</v>
      </c>
      <c r="DE13" s="12">
        <v>311.70731999999998</v>
      </c>
      <c r="DF13" s="12">
        <v>76680.000719999996</v>
      </c>
      <c r="DG13" s="12">
        <v>245</v>
      </c>
      <c r="DH13" s="12"/>
      <c r="DI13" s="12">
        <v>5</v>
      </c>
      <c r="DJ13" s="12"/>
      <c r="DK13" s="12">
        <v>38</v>
      </c>
      <c r="DL13" s="12">
        <v>3.9195920000000002</v>
      </c>
      <c r="DM13" s="12">
        <v>235.17552000000001</v>
      </c>
      <c r="DN13" s="12">
        <v>57618.002400000005</v>
      </c>
      <c r="DO13" s="12">
        <v>286</v>
      </c>
      <c r="DP13" s="12"/>
      <c r="DQ13" s="12">
        <v>8</v>
      </c>
      <c r="DR13" s="12"/>
      <c r="DS13" s="12">
        <v>37</v>
      </c>
      <c r="DT13" s="12">
        <v>4.0221330000000002</v>
      </c>
      <c r="DU13" s="1">
        <v>241.32798000000003</v>
      </c>
      <c r="DV13" s="1">
        <v>69019.802280000004</v>
      </c>
      <c r="DW13" s="21">
        <v>274</v>
      </c>
      <c r="DX13" s="20"/>
      <c r="DY13" s="2">
        <v>7</v>
      </c>
      <c r="DZ13" s="2"/>
      <c r="EA13" s="2">
        <v>36</v>
      </c>
      <c r="EB13" s="19">
        <v>3.9744525547445257</v>
      </c>
      <c r="EC13" s="1">
        <v>238.46715328467155</v>
      </c>
      <c r="ED13" s="1">
        <v>65340.000000000007</v>
      </c>
      <c r="EE13" s="21">
        <v>252</v>
      </c>
      <c r="EF13" s="20"/>
      <c r="EG13" s="2">
        <v>6</v>
      </c>
      <c r="EH13" s="2"/>
      <c r="EI13" s="2">
        <v>34</v>
      </c>
      <c r="EJ13" s="19">
        <v>4.0297619047619051</v>
      </c>
      <c r="EK13" s="1">
        <v>241.78571428571431</v>
      </c>
      <c r="EL13" s="1">
        <v>60930.000000000007</v>
      </c>
      <c r="EM13" s="21">
        <v>115</v>
      </c>
      <c r="EN13" s="20"/>
      <c r="EO13" s="2">
        <v>5</v>
      </c>
      <c r="EP13" s="2"/>
      <c r="EQ13" s="2">
        <v>34</v>
      </c>
      <c r="ER13" s="19">
        <v>2.652173913043478</v>
      </c>
      <c r="ES13" s="1">
        <v>159.13043478260869</v>
      </c>
      <c r="ET13" s="1">
        <v>18300</v>
      </c>
      <c r="EU13" s="21">
        <v>111</v>
      </c>
      <c r="EV13" s="20"/>
      <c r="EW13" s="2">
        <v>4</v>
      </c>
      <c r="EX13" s="2"/>
      <c r="EY13" s="2">
        <v>36</v>
      </c>
      <c r="EZ13" s="19">
        <v>2.7162162162162162</v>
      </c>
      <c r="FA13" s="1">
        <v>162.97297297297297</v>
      </c>
      <c r="FB13" s="1">
        <v>18090</v>
      </c>
      <c r="FC13" s="21">
        <v>186</v>
      </c>
      <c r="FD13" s="20"/>
      <c r="FE13" s="2">
        <v>6</v>
      </c>
      <c r="FF13" s="2"/>
      <c r="FG13" s="2">
        <v>26</v>
      </c>
      <c r="FH13" s="19">
        <v>3.8225806451612905</v>
      </c>
      <c r="FI13" s="1">
        <v>229.35483870967744</v>
      </c>
      <c r="FJ13" s="1">
        <v>42660</v>
      </c>
      <c r="FK13" s="21">
        <v>259</v>
      </c>
      <c r="FL13" s="20"/>
      <c r="FM13" s="2">
        <v>7</v>
      </c>
      <c r="FN13" s="2"/>
      <c r="FO13" s="2">
        <v>34</v>
      </c>
      <c r="FP13" s="19">
        <v>2.7017374517374519</v>
      </c>
      <c r="FQ13" s="1">
        <v>162.10424710424712</v>
      </c>
      <c r="FR13" s="1">
        <v>41985.000000000007</v>
      </c>
    </row>
    <row r="14" spans="1:174" ht="14.25" customHeight="1" x14ac:dyDescent="0.2">
      <c r="A14" s="8" t="s">
        <v>4</v>
      </c>
      <c r="B14" s="2">
        <v>7785</v>
      </c>
      <c r="C14" s="8">
        <v>7</v>
      </c>
      <c r="D14" s="8">
        <v>2</v>
      </c>
      <c r="E14" s="37" t="s">
        <v>5</v>
      </c>
      <c r="F14" s="7">
        <v>2021</v>
      </c>
      <c r="G14" s="6" t="s">
        <v>4</v>
      </c>
      <c r="H14" s="5"/>
      <c r="I14" s="6" t="s">
        <v>8</v>
      </c>
      <c r="J14" s="5"/>
      <c r="K14" s="5"/>
      <c r="L14" s="5" t="s">
        <v>2</v>
      </c>
      <c r="M14" s="5" t="s">
        <v>1</v>
      </c>
      <c r="N14" s="11" t="s">
        <v>0</v>
      </c>
      <c r="O14" s="10">
        <v>95</v>
      </c>
      <c r="P14" s="10">
        <v>73</v>
      </c>
      <c r="Q14" s="10">
        <v>122</v>
      </c>
      <c r="R14" s="10">
        <v>102</v>
      </c>
      <c r="S14" s="10">
        <v>68</v>
      </c>
      <c r="T14" s="10">
        <v>28</v>
      </c>
      <c r="U14" s="10">
        <v>65</v>
      </c>
      <c r="V14" s="10">
        <v>74</v>
      </c>
      <c r="W14" s="18">
        <v>66</v>
      </c>
      <c r="X14" s="10">
        <v>50</v>
      </c>
      <c r="Y14" s="10">
        <v>46</v>
      </c>
      <c r="Z14" s="10">
        <v>31</v>
      </c>
      <c r="AA14" s="1">
        <v>488</v>
      </c>
      <c r="AB14" s="1">
        <v>332</v>
      </c>
      <c r="AC14" s="3">
        <v>9</v>
      </c>
      <c r="AD14" s="3">
        <v>10</v>
      </c>
      <c r="AE14" s="3">
        <v>6</v>
      </c>
      <c r="AF14" s="3">
        <v>9</v>
      </c>
      <c r="AG14" s="3">
        <v>7</v>
      </c>
      <c r="AH14" s="3">
        <v>4</v>
      </c>
      <c r="AI14" s="3">
        <v>8</v>
      </c>
      <c r="AJ14" s="3">
        <v>10</v>
      </c>
      <c r="AK14" s="3">
        <v>8</v>
      </c>
      <c r="AL14" s="3">
        <v>7</v>
      </c>
      <c r="AM14" s="3">
        <v>8</v>
      </c>
      <c r="AN14" s="3">
        <v>6</v>
      </c>
      <c r="AO14" s="3">
        <v>35</v>
      </c>
      <c r="AP14" s="3">
        <v>39</v>
      </c>
      <c r="AQ14" s="3">
        <v>39</v>
      </c>
      <c r="AR14" s="3">
        <v>35</v>
      </c>
      <c r="AS14" s="3">
        <v>36</v>
      </c>
      <c r="AT14" s="3">
        <v>32</v>
      </c>
      <c r="AU14" s="3">
        <v>34</v>
      </c>
      <c r="AV14" s="3">
        <v>36</v>
      </c>
      <c r="AW14" s="3">
        <v>33</v>
      </c>
      <c r="AX14" s="3">
        <v>34</v>
      </c>
      <c r="AY14" s="3">
        <v>36</v>
      </c>
      <c r="AZ14" s="3">
        <v>34</v>
      </c>
      <c r="BA14" s="1">
        <v>101.36842105263158</v>
      </c>
      <c r="BB14" s="1">
        <v>77.260273972602747</v>
      </c>
      <c r="BC14" s="1">
        <v>119.0950819672131</v>
      </c>
      <c r="BD14" s="1">
        <v>87.794117647058812</v>
      </c>
      <c r="BE14" s="1">
        <v>104.19088235294117</v>
      </c>
      <c r="BF14" s="1">
        <v>109.28571428571428</v>
      </c>
      <c r="BG14" s="1">
        <v>93.461538462022034</v>
      </c>
      <c r="BH14" s="1">
        <v>72.635135134883427</v>
      </c>
      <c r="BI14" s="1">
        <v>72.727272727272734</v>
      </c>
      <c r="BJ14" s="1">
        <v>86.1000000006985</v>
      </c>
      <c r="BK14" s="1">
        <v>106.95652173973782</v>
      </c>
      <c r="BL14" s="1">
        <v>118.64516129032258</v>
      </c>
      <c r="BM14" s="1">
        <v>9630</v>
      </c>
      <c r="BN14" s="1">
        <v>5640.0000000000009</v>
      </c>
      <c r="BO14" s="1">
        <v>14529.599999999999</v>
      </c>
      <c r="BP14" s="1">
        <v>8954.9999999999982</v>
      </c>
      <c r="BQ14" s="1">
        <v>7084.98</v>
      </c>
      <c r="BR14" s="1">
        <v>3060</v>
      </c>
      <c r="BS14" s="1">
        <v>48899.58</v>
      </c>
      <c r="BT14" s="1">
        <v>6075.0000000314321</v>
      </c>
      <c r="BU14" s="1">
        <v>5374.9999999813735</v>
      </c>
      <c r="BV14" s="1">
        <v>4800</v>
      </c>
      <c r="BW14" s="1">
        <v>4305.0000000349246</v>
      </c>
      <c r="BX14" s="1">
        <v>4920.0000000279397</v>
      </c>
      <c r="BY14" s="1">
        <v>3678</v>
      </c>
      <c r="BZ14" s="1">
        <v>29153.00000007567</v>
      </c>
      <c r="CA14" s="10">
        <v>459</v>
      </c>
      <c r="CB14" s="18"/>
      <c r="CC14" s="3">
        <v>3</v>
      </c>
      <c r="CD14" s="3"/>
      <c r="CE14" s="3">
        <v>35</v>
      </c>
      <c r="CF14" s="9">
        <v>2.1675729847494556</v>
      </c>
      <c r="CG14" s="1">
        <v>130.05437908496734</v>
      </c>
      <c r="CH14" s="1">
        <v>59694.960000000006</v>
      </c>
      <c r="CI14" s="1">
        <v>391</v>
      </c>
      <c r="CK14" s="1">
        <v>5</v>
      </c>
      <c r="CM14" s="1">
        <v>39</v>
      </c>
      <c r="CN14" s="1">
        <v>2.2218670076726341</v>
      </c>
      <c r="CO14" s="1">
        <v>133.31202046035804</v>
      </c>
      <c r="CP14" s="1">
        <v>52124.999999999993</v>
      </c>
      <c r="CQ14" s="1">
        <v>409</v>
      </c>
      <c r="CS14" s="1">
        <v>3</v>
      </c>
      <c r="CU14" s="1">
        <v>39</v>
      </c>
      <c r="CV14" s="1">
        <v>2.2787286063569683</v>
      </c>
      <c r="CW14" s="1">
        <v>136.72371638141809</v>
      </c>
      <c r="CX14" s="1">
        <v>55920</v>
      </c>
      <c r="CY14" s="1">
        <v>405</v>
      </c>
      <c r="DA14" s="1">
        <v>4</v>
      </c>
      <c r="DC14" s="1">
        <v>35</v>
      </c>
      <c r="DD14" s="1">
        <v>2.1845679012345678</v>
      </c>
      <c r="DE14" s="1">
        <v>131.07407407407408</v>
      </c>
      <c r="DF14" s="1">
        <v>53085</v>
      </c>
      <c r="DG14" s="1">
        <v>429</v>
      </c>
      <c r="DI14" s="1">
        <v>5</v>
      </c>
      <c r="DK14" s="1">
        <v>36</v>
      </c>
      <c r="DL14" s="1">
        <v>2.2937062937062938</v>
      </c>
      <c r="DM14" s="1">
        <v>137.62237762237763</v>
      </c>
      <c r="DN14" s="1">
        <v>59040</v>
      </c>
      <c r="DO14" s="1">
        <v>389</v>
      </c>
      <c r="DQ14" s="1">
        <v>3</v>
      </c>
      <c r="DS14" s="1">
        <v>32</v>
      </c>
      <c r="DT14" s="1">
        <v>2.3046272493573263</v>
      </c>
      <c r="DU14" s="1">
        <v>138.27763496143959</v>
      </c>
      <c r="DV14" s="1">
        <v>53790</v>
      </c>
      <c r="DW14" s="1">
        <v>517</v>
      </c>
      <c r="DY14" s="1">
        <v>4</v>
      </c>
      <c r="EA14" s="1">
        <v>34</v>
      </c>
      <c r="EB14" s="1">
        <v>2.1929400386831435</v>
      </c>
      <c r="EC14" s="1">
        <v>131.57640232098862</v>
      </c>
      <c r="ED14" s="1">
        <v>68024.99999995112</v>
      </c>
      <c r="EE14" s="1">
        <v>400</v>
      </c>
      <c r="EG14" s="1">
        <v>7</v>
      </c>
      <c r="EI14" s="1">
        <v>36</v>
      </c>
      <c r="EJ14" s="1">
        <v>2.2077083333312477</v>
      </c>
      <c r="EK14" s="1">
        <v>132.46249999987486</v>
      </c>
      <c r="EL14" s="1">
        <v>52984.999999949949</v>
      </c>
      <c r="EM14" s="1">
        <v>522</v>
      </c>
      <c r="EO14" s="1">
        <v>7</v>
      </c>
      <c r="EQ14" s="1">
        <v>33</v>
      </c>
      <c r="ER14" s="1">
        <v>2.1072796934865901</v>
      </c>
      <c r="ES14" s="1">
        <v>126.43678160919541</v>
      </c>
      <c r="ET14" s="1">
        <v>66000</v>
      </c>
      <c r="EU14" s="1">
        <v>435</v>
      </c>
      <c r="EW14" s="1">
        <v>5</v>
      </c>
      <c r="EY14" s="1">
        <v>34</v>
      </c>
      <c r="EZ14" s="1">
        <v>2.2678160919526849</v>
      </c>
      <c r="FA14" s="1">
        <v>136.0689655171611</v>
      </c>
      <c r="FB14" s="1">
        <v>59189.999999965083</v>
      </c>
      <c r="FC14" s="1">
        <v>453</v>
      </c>
      <c r="FE14" s="1">
        <v>6</v>
      </c>
      <c r="FG14" s="1">
        <v>36</v>
      </c>
      <c r="FH14" s="1">
        <v>2.2731788079454778</v>
      </c>
      <c r="FI14" s="1">
        <v>136.39072847672867</v>
      </c>
      <c r="FJ14" s="1">
        <v>61784.999999958083</v>
      </c>
      <c r="FK14" s="1">
        <v>467</v>
      </c>
      <c r="FM14" s="1">
        <v>8</v>
      </c>
      <c r="FO14" s="1">
        <v>34</v>
      </c>
      <c r="FP14" s="1">
        <v>2.1338329764372945</v>
      </c>
      <c r="FQ14" s="1">
        <v>128.02997858623766</v>
      </c>
      <c r="FR14" s="1">
        <v>59789.99999977299</v>
      </c>
    </row>
    <row r="15" spans="1:174" ht="14.25" customHeight="1" x14ac:dyDescent="0.2">
      <c r="A15" s="8" t="s">
        <v>4</v>
      </c>
      <c r="B15" s="2">
        <v>7786</v>
      </c>
      <c r="C15" s="8">
        <v>8</v>
      </c>
      <c r="D15" s="8">
        <v>2</v>
      </c>
      <c r="E15" s="37" t="s">
        <v>5</v>
      </c>
      <c r="F15" s="7">
        <v>2021</v>
      </c>
      <c r="G15" s="6" t="s">
        <v>4</v>
      </c>
      <c r="H15" s="5"/>
      <c r="I15" s="6" t="s">
        <v>7</v>
      </c>
      <c r="J15" s="5"/>
      <c r="K15" s="5"/>
      <c r="L15" s="5" t="s">
        <v>2</v>
      </c>
      <c r="M15" s="5" t="s">
        <v>1</v>
      </c>
      <c r="N15" s="11" t="s">
        <v>0</v>
      </c>
      <c r="O15" s="10">
        <v>25</v>
      </c>
      <c r="P15" s="10">
        <v>21</v>
      </c>
      <c r="Q15" s="10">
        <v>48</v>
      </c>
      <c r="R15" s="10">
        <v>9</v>
      </c>
      <c r="S15" s="10">
        <v>22</v>
      </c>
      <c r="T15" s="10">
        <v>44</v>
      </c>
      <c r="U15" s="10">
        <v>57</v>
      </c>
      <c r="V15" s="10">
        <v>28</v>
      </c>
      <c r="W15" s="18">
        <v>51</v>
      </c>
      <c r="X15" s="10">
        <v>43</v>
      </c>
      <c r="Y15" s="10">
        <v>37</v>
      </c>
      <c r="Z15" s="10">
        <v>57</v>
      </c>
      <c r="AA15" s="1">
        <v>169</v>
      </c>
      <c r="AB15" s="1">
        <v>273</v>
      </c>
      <c r="AC15" s="3">
        <v>7</v>
      </c>
      <c r="AD15" s="3">
        <v>4</v>
      </c>
      <c r="AE15" s="3">
        <v>6</v>
      </c>
      <c r="AF15" s="3">
        <v>4</v>
      </c>
      <c r="AG15" s="3">
        <v>5</v>
      </c>
      <c r="AH15" s="3">
        <v>9</v>
      </c>
      <c r="AI15" s="3">
        <v>9</v>
      </c>
      <c r="AJ15" s="3">
        <v>5</v>
      </c>
      <c r="AK15" s="3">
        <v>5</v>
      </c>
      <c r="AL15" s="3">
        <v>9</v>
      </c>
      <c r="AM15" s="3">
        <v>10</v>
      </c>
      <c r="AN15" s="3">
        <v>8</v>
      </c>
      <c r="AO15" s="3">
        <v>36</v>
      </c>
      <c r="AP15" s="3">
        <v>39</v>
      </c>
      <c r="AQ15" s="3">
        <v>37</v>
      </c>
      <c r="AR15" s="3">
        <v>34</v>
      </c>
      <c r="AS15" s="3">
        <v>34</v>
      </c>
      <c r="AT15" s="3">
        <v>37</v>
      </c>
      <c r="AU15" s="3">
        <v>37</v>
      </c>
      <c r="AV15" s="3">
        <v>39</v>
      </c>
      <c r="AW15" s="3">
        <v>37</v>
      </c>
      <c r="AX15" s="3">
        <v>39</v>
      </c>
      <c r="AY15" s="3">
        <v>39</v>
      </c>
      <c r="AZ15" s="3">
        <v>37</v>
      </c>
      <c r="BA15" s="1">
        <v>94.44</v>
      </c>
      <c r="BB15" s="1">
        <v>83</v>
      </c>
      <c r="BC15" s="1">
        <v>168.875</v>
      </c>
      <c r="BD15" s="1">
        <v>115.33333333333334</v>
      </c>
      <c r="BE15" s="1">
        <v>69.681818181818187</v>
      </c>
      <c r="BF15" s="1">
        <v>91.977272727272734</v>
      </c>
      <c r="BG15" s="1">
        <v>84.73684210526315</v>
      </c>
      <c r="BH15" s="1">
        <v>60.428571428571431</v>
      </c>
      <c r="BI15" s="1">
        <v>113.23529411764706</v>
      </c>
      <c r="BJ15" s="1">
        <v>83.720930232558146</v>
      </c>
      <c r="BK15" s="1">
        <v>81.324324324324323</v>
      </c>
      <c r="BL15" s="1">
        <v>87.578947368421055</v>
      </c>
      <c r="BM15" s="1">
        <v>2361</v>
      </c>
      <c r="BN15" s="1">
        <v>1743</v>
      </c>
      <c r="BO15" s="1">
        <v>8106</v>
      </c>
      <c r="BP15" s="1">
        <v>1038</v>
      </c>
      <c r="BQ15" s="1">
        <v>1533</v>
      </c>
      <c r="BR15" s="1">
        <v>4047.0000000000005</v>
      </c>
      <c r="BS15" s="1">
        <v>18828</v>
      </c>
      <c r="BT15" s="1">
        <v>4830</v>
      </c>
      <c r="BU15" s="1">
        <v>1692</v>
      </c>
      <c r="BV15" s="1">
        <v>5775</v>
      </c>
      <c r="BW15" s="1">
        <v>3600.0000000000005</v>
      </c>
      <c r="BX15" s="1">
        <v>3009</v>
      </c>
      <c r="BY15" s="1">
        <v>4992</v>
      </c>
      <c r="BZ15" s="1">
        <v>23898</v>
      </c>
      <c r="CA15" s="10">
        <v>174</v>
      </c>
      <c r="CB15" s="18"/>
      <c r="CC15" s="3">
        <v>6</v>
      </c>
      <c r="CD15" s="3"/>
      <c r="CE15" s="3">
        <v>36</v>
      </c>
      <c r="CF15" s="9">
        <v>4.88764367816092</v>
      </c>
      <c r="CG15" s="1">
        <v>293.25862068965523</v>
      </c>
      <c r="CH15" s="1">
        <v>51027.000000000007</v>
      </c>
      <c r="CI15" s="1">
        <v>164</v>
      </c>
      <c r="CK15" s="1">
        <v>8</v>
      </c>
      <c r="CM15" s="1">
        <v>39</v>
      </c>
      <c r="CN15" s="1">
        <v>4.5646341463414632</v>
      </c>
      <c r="CO15" s="1">
        <v>273.8780487804878</v>
      </c>
      <c r="CP15" s="1">
        <v>44916</v>
      </c>
      <c r="CQ15" s="1">
        <v>169</v>
      </c>
      <c r="CS15" s="1">
        <v>10</v>
      </c>
      <c r="CU15" s="1">
        <v>37</v>
      </c>
      <c r="CV15" s="1">
        <v>4.9000000000000004</v>
      </c>
      <c r="CW15" s="1">
        <v>294</v>
      </c>
      <c r="CX15" s="1">
        <v>49686</v>
      </c>
      <c r="CY15" s="1">
        <v>137</v>
      </c>
      <c r="DA15" s="1">
        <v>4</v>
      </c>
      <c r="DC15" s="1">
        <v>34</v>
      </c>
      <c r="DD15" s="1">
        <v>5.401094890510949</v>
      </c>
      <c r="DE15" s="1">
        <v>324.06569343065695</v>
      </c>
      <c r="DF15" s="1">
        <v>44397</v>
      </c>
      <c r="DG15" s="1">
        <v>140</v>
      </c>
      <c r="DI15" s="1">
        <v>5</v>
      </c>
      <c r="DK15" s="1">
        <v>34</v>
      </c>
      <c r="DL15" s="1">
        <v>5.4357142857142859</v>
      </c>
      <c r="DM15" s="1">
        <v>326.14285714285717</v>
      </c>
      <c r="DN15" s="1">
        <v>45660</v>
      </c>
      <c r="DO15" s="1">
        <v>166</v>
      </c>
      <c r="DQ15" s="1">
        <v>7</v>
      </c>
      <c r="DS15" s="1">
        <v>37</v>
      </c>
      <c r="DT15" s="1">
        <v>4.854819277108434</v>
      </c>
      <c r="DU15" s="1">
        <v>291.28915662650604</v>
      </c>
      <c r="DV15" s="1">
        <v>48354</v>
      </c>
      <c r="DW15" s="1">
        <v>277</v>
      </c>
      <c r="DY15" s="1">
        <v>8</v>
      </c>
      <c r="EA15" s="1">
        <v>37</v>
      </c>
      <c r="EB15" s="1">
        <v>3.6478339350180509</v>
      </c>
      <c r="EC15" s="1">
        <v>218.87003610108306</v>
      </c>
      <c r="ED15" s="1">
        <v>60627.000000000007</v>
      </c>
      <c r="EE15" s="1">
        <v>181</v>
      </c>
      <c r="EG15" s="1">
        <v>7</v>
      </c>
      <c r="EI15" s="1">
        <v>39</v>
      </c>
      <c r="EJ15" s="1">
        <v>4.7845303867403315</v>
      </c>
      <c r="EK15" s="1">
        <v>287.0718232044199</v>
      </c>
      <c r="EL15" s="1">
        <v>51960</v>
      </c>
      <c r="EM15" s="1">
        <v>180</v>
      </c>
      <c r="EO15" s="1">
        <v>7</v>
      </c>
      <c r="EQ15" s="1">
        <v>37</v>
      </c>
      <c r="ER15" s="1">
        <v>4.55</v>
      </c>
      <c r="ES15" s="1">
        <v>273</v>
      </c>
      <c r="ET15" s="1">
        <v>49140</v>
      </c>
      <c r="EU15" s="1">
        <v>204</v>
      </c>
      <c r="EW15" s="1">
        <v>11</v>
      </c>
      <c r="EY15" s="1">
        <v>39</v>
      </c>
      <c r="EZ15" s="1">
        <v>4.1598039215686278</v>
      </c>
      <c r="FA15" s="1">
        <v>249.58823529411768</v>
      </c>
      <c r="FB15" s="1">
        <v>50916.000000000007</v>
      </c>
      <c r="FC15" s="1">
        <v>190</v>
      </c>
      <c r="FE15" s="1">
        <v>7</v>
      </c>
      <c r="FG15" s="1">
        <v>39</v>
      </c>
      <c r="FH15" s="1">
        <v>4.5586842105263159</v>
      </c>
      <c r="FI15" s="1">
        <v>273.52105263157898</v>
      </c>
      <c r="FJ15" s="1">
        <v>51969.000000000007</v>
      </c>
      <c r="FK15" s="1">
        <v>215</v>
      </c>
      <c r="FM15" s="1">
        <v>6</v>
      </c>
      <c r="FO15" s="1">
        <v>37</v>
      </c>
      <c r="FP15" s="1">
        <v>4.5672093023255815</v>
      </c>
      <c r="FQ15" s="1">
        <v>274.0325581395349</v>
      </c>
      <c r="FR15" s="1">
        <v>58917</v>
      </c>
    </row>
    <row r="16" spans="1:174" ht="14.25" customHeight="1" x14ac:dyDescent="0.2">
      <c r="A16" s="8" t="s">
        <v>4</v>
      </c>
      <c r="B16" s="2">
        <v>7787</v>
      </c>
      <c r="C16" s="8">
        <v>9</v>
      </c>
      <c r="D16" s="8">
        <v>2</v>
      </c>
      <c r="E16" s="37" t="s">
        <v>5</v>
      </c>
      <c r="F16" s="7">
        <v>2021</v>
      </c>
      <c r="G16" s="6" t="s">
        <v>4</v>
      </c>
      <c r="H16" s="5"/>
      <c r="I16" s="6" t="s">
        <v>6</v>
      </c>
      <c r="J16" s="5"/>
      <c r="K16" s="5"/>
      <c r="L16" s="5" t="s">
        <v>2</v>
      </c>
      <c r="M16" s="5" t="s">
        <v>1</v>
      </c>
      <c r="N16" s="11" t="s">
        <v>0</v>
      </c>
      <c r="O16" s="10">
        <v>82</v>
      </c>
      <c r="P16" s="10">
        <v>34</v>
      </c>
      <c r="Q16" s="10">
        <v>15</v>
      </c>
      <c r="R16" s="10">
        <v>20</v>
      </c>
      <c r="S16" s="10">
        <v>12</v>
      </c>
      <c r="T16" s="10">
        <v>1</v>
      </c>
      <c r="U16" s="10">
        <v>35</v>
      </c>
      <c r="V16" s="10">
        <v>26</v>
      </c>
      <c r="W16" s="18">
        <v>23</v>
      </c>
      <c r="X16" s="10">
        <v>8</v>
      </c>
      <c r="Y16" s="10">
        <v>22</v>
      </c>
      <c r="Z16" s="10">
        <v>30</v>
      </c>
      <c r="AA16" s="1">
        <v>164</v>
      </c>
      <c r="AB16" s="1">
        <v>144</v>
      </c>
      <c r="AC16" s="3">
        <v>4</v>
      </c>
      <c r="AD16" s="3">
        <v>5</v>
      </c>
      <c r="AE16" s="3">
        <v>1</v>
      </c>
      <c r="AF16" s="3">
        <v>3</v>
      </c>
      <c r="AG16" s="3">
        <v>4</v>
      </c>
      <c r="AH16" s="3">
        <v>1</v>
      </c>
      <c r="AI16" s="3">
        <v>7</v>
      </c>
      <c r="AJ16" s="3">
        <v>7</v>
      </c>
      <c r="AK16" s="3">
        <v>5</v>
      </c>
      <c r="AL16" s="3">
        <v>3</v>
      </c>
      <c r="AM16" s="3">
        <v>2</v>
      </c>
      <c r="AN16" s="3">
        <v>5</v>
      </c>
      <c r="AO16" s="3">
        <v>36</v>
      </c>
      <c r="AP16" s="3">
        <v>34</v>
      </c>
      <c r="AQ16" s="3">
        <v>34</v>
      </c>
      <c r="AR16" s="3">
        <v>34</v>
      </c>
      <c r="AS16" s="3">
        <v>35</v>
      </c>
      <c r="AT16" s="3">
        <v>32</v>
      </c>
      <c r="AU16" s="3">
        <v>37</v>
      </c>
      <c r="AV16" s="3">
        <v>38</v>
      </c>
      <c r="AW16" s="3">
        <v>35</v>
      </c>
      <c r="AX16" s="3">
        <v>39</v>
      </c>
      <c r="AY16" s="3">
        <v>38</v>
      </c>
      <c r="AZ16" s="3">
        <v>37</v>
      </c>
      <c r="BA16" s="1">
        <v>36.460975609756098</v>
      </c>
      <c r="BB16" s="1">
        <v>34.704705882352947</v>
      </c>
      <c r="BC16" s="1">
        <v>36.44444</v>
      </c>
      <c r="BD16" s="1">
        <v>34.699979999999996</v>
      </c>
      <c r="BE16" s="1">
        <v>32.5</v>
      </c>
      <c r="BF16" s="1">
        <v>39.96</v>
      </c>
      <c r="BG16" s="1">
        <v>49.714285714285715</v>
      </c>
      <c r="BH16" s="1">
        <v>51.346153846153847</v>
      </c>
      <c r="BI16" s="1">
        <v>56.739130434782609</v>
      </c>
      <c r="BJ16" s="1">
        <v>41.25</v>
      </c>
      <c r="BK16" s="1">
        <v>99.09</v>
      </c>
      <c r="BL16" s="1">
        <v>194.66</v>
      </c>
      <c r="BM16" s="1">
        <v>2989.8</v>
      </c>
      <c r="BN16" s="1">
        <v>1179.9600000000003</v>
      </c>
      <c r="BO16" s="1">
        <v>546.66660000000002</v>
      </c>
      <c r="BP16" s="1">
        <v>693.99959999999987</v>
      </c>
      <c r="BQ16" s="1">
        <v>390</v>
      </c>
      <c r="BR16" s="1">
        <v>39.96</v>
      </c>
      <c r="BS16" s="1">
        <v>5840.3862000000008</v>
      </c>
      <c r="BT16" s="1">
        <v>1740</v>
      </c>
      <c r="BU16" s="1">
        <v>1335</v>
      </c>
      <c r="BV16" s="1">
        <v>1305</v>
      </c>
      <c r="BW16" s="1">
        <v>330</v>
      </c>
      <c r="BX16" s="1">
        <v>2179.98</v>
      </c>
      <c r="BY16" s="1">
        <v>5839.8</v>
      </c>
      <c r="BZ16" s="1">
        <v>12729.779999999999</v>
      </c>
      <c r="CA16" s="10">
        <v>444</v>
      </c>
      <c r="CB16" s="18"/>
      <c r="CC16" s="3">
        <v>11</v>
      </c>
      <c r="CD16" s="3"/>
      <c r="CE16" s="3">
        <v>36</v>
      </c>
      <c r="CF16" s="9">
        <v>3.4684684684684686</v>
      </c>
      <c r="CG16" s="1">
        <v>208.10810810810813</v>
      </c>
      <c r="CH16" s="1">
        <v>92400.000000000015</v>
      </c>
      <c r="CI16" s="1">
        <v>183</v>
      </c>
      <c r="CK16" s="1">
        <v>9</v>
      </c>
      <c r="CM16" s="1">
        <v>34</v>
      </c>
      <c r="CN16" s="1">
        <v>3.557377049180328</v>
      </c>
      <c r="CO16" s="1">
        <v>213.44262295081967</v>
      </c>
      <c r="CP16" s="1">
        <v>39060</v>
      </c>
      <c r="CQ16" s="1">
        <v>237</v>
      </c>
      <c r="CS16" s="1">
        <v>3</v>
      </c>
      <c r="CU16" s="1">
        <v>34</v>
      </c>
      <c r="CV16" s="1">
        <v>3.4607594936708863</v>
      </c>
      <c r="CW16" s="1">
        <v>207.64556962025318</v>
      </c>
      <c r="CX16" s="1">
        <v>49212.000000000007</v>
      </c>
      <c r="CY16" s="1">
        <v>386</v>
      </c>
      <c r="DA16" s="1">
        <v>3</v>
      </c>
      <c r="DC16" s="1">
        <v>34</v>
      </c>
      <c r="DD16" s="1">
        <v>3.3566492227979277</v>
      </c>
      <c r="DE16" s="1">
        <v>201.39895336787566</v>
      </c>
      <c r="DF16" s="1">
        <v>77739.995999999999</v>
      </c>
      <c r="DG16" s="1">
        <v>257</v>
      </c>
      <c r="DI16" s="1">
        <v>9</v>
      </c>
      <c r="DK16" s="1">
        <v>35</v>
      </c>
      <c r="DL16" s="1">
        <v>3.5657976653696495</v>
      </c>
      <c r="DM16" s="1">
        <v>213.94785992217896</v>
      </c>
      <c r="DN16" s="1">
        <v>54984.599999999991</v>
      </c>
      <c r="DO16" s="1">
        <v>233</v>
      </c>
      <c r="DQ16" s="1">
        <v>8</v>
      </c>
      <c r="DS16" s="1">
        <v>32</v>
      </c>
      <c r="DT16" s="1">
        <v>3.5813780260710999</v>
      </c>
      <c r="DU16" s="1">
        <v>214.88268156426599</v>
      </c>
      <c r="DV16" s="1">
        <v>50067.664804473978</v>
      </c>
      <c r="DW16" s="1">
        <v>358</v>
      </c>
      <c r="DY16" s="1">
        <v>11</v>
      </c>
      <c r="EA16" s="1">
        <v>37</v>
      </c>
      <c r="EB16" s="1">
        <v>3.5813780260710999</v>
      </c>
      <c r="EC16" s="1">
        <v>214.88268156426599</v>
      </c>
      <c r="ED16" s="1">
        <v>76928.000000007232</v>
      </c>
      <c r="EE16" s="1">
        <v>274</v>
      </c>
      <c r="EG16" s="1">
        <v>9</v>
      </c>
      <c r="EI16" s="1">
        <v>38</v>
      </c>
      <c r="EJ16" s="1">
        <v>3.5717518248175182</v>
      </c>
      <c r="EK16" s="1">
        <v>214.30510948905109</v>
      </c>
      <c r="EL16" s="1">
        <v>58719.6</v>
      </c>
      <c r="EM16" s="1">
        <v>244</v>
      </c>
      <c r="EO16" s="1">
        <v>10</v>
      </c>
      <c r="EQ16" s="1">
        <v>35</v>
      </c>
      <c r="ER16" s="1">
        <v>3.5423483606557378</v>
      </c>
      <c r="ES16" s="1">
        <v>212.54090163934427</v>
      </c>
      <c r="ET16" s="1">
        <v>51859.98</v>
      </c>
      <c r="EU16" s="1">
        <v>328</v>
      </c>
      <c r="EW16" s="1">
        <v>9</v>
      </c>
      <c r="EY16" s="1">
        <v>39</v>
      </c>
      <c r="EZ16" s="1">
        <v>3.5426829268292681</v>
      </c>
      <c r="FA16" s="1">
        <v>212.5609756097561</v>
      </c>
      <c r="FB16" s="1">
        <v>69720</v>
      </c>
      <c r="FC16" s="1">
        <v>195</v>
      </c>
      <c r="FE16" s="1">
        <v>6</v>
      </c>
      <c r="FG16" s="1">
        <v>38</v>
      </c>
      <c r="FH16" s="1">
        <v>3.6717948717948716</v>
      </c>
      <c r="FI16" s="1">
        <v>220.30769230769229</v>
      </c>
      <c r="FJ16" s="1">
        <v>42960</v>
      </c>
      <c r="FK16" s="1">
        <v>139</v>
      </c>
      <c r="FM16" s="1">
        <v>5</v>
      </c>
      <c r="FO16" s="1">
        <v>37</v>
      </c>
      <c r="FP16" s="1">
        <v>5.1510791366906474</v>
      </c>
      <c r="FQ16" s="1">
        <v>309.06474820143887</v>
      </c>
      <c r="FR16" s="1">
        <v>42960</v>
      </c>
    </row>
    <row r="17" spans="1:174" ht="14.25" customHeight="1" x14ac:dyDescent="0.2">
      <c r="A17" s="8" t="s">
        <v>4</v>
      </c>
      <c r="B17" s="2">
        <v>7788</v>
      </c>
      <c r="C17" s="8">
        <v>10</v>
      </c>
      <c r="D17" s="8">
        <v>2</v>
      </c>
      <c r="E17" s="37" t="s">
        <v>5</v>
      </c>
      <c r="F17" s="7">
        <v>2021</v>
      </c>
      <c r="G17" s="6" t="s">
        <v>4</v>
      </c>
      <c r="H17" s="5"/>
      <c r="I17" s="6" t="s">
        <v>3</v>
      </c>
      <c r="J17" s="5"/>
      <c r="K17" s="5"/>
      <c r="L17" s="5" t="s">
        <v>2</v>
      </c>
      <c r="M17" s="5" t="s">
        <v>1</v>
      </c>
      <c r="N17" s="11" t="s">
        <v>0</v>
      </c>
      <c r="O17" s="10">
        <v>11</v>
      </c>
      <c r="P17" s="10">
        <v>2</v>
      </c>
      <c r="Q17" s="10">
        <v>21</v>
      </c>
      <c r="R17" s="10">
        <v>37</v>
      </c>
      <c r="S17" s="10">
        <v>71</v>
      </c>
      <c r="T17" s="10">
        <v>48</v>
      </c>
      <c r="U17" s="10">
        <v>60</v>
      </c>
      <c r="V17" s="10">
        <v>50</v>
      </c>
      <c r="W17" s="18">
        <v>39</v>
      </c>
      <c r="X17" s="10">
        <v>78</v>
      </c>
      <c r="Y17" s="10">
        <v>62</v>
      </c>
      <c r="Z17" s="10">
        <v>72</v>
      </c>
      <c r="AA17" s="1">
        <v>190</v>
      </c>
      <c r="AB17" s="1">
        <v>361</v>
      </c>
      <c r="AC17" s="3">
        <v>3</v>
      </c>
      <c r="AD17" s="3">
        <v>1</v>
      </c>
      <c r="AE17" s="3">
        <v>5</v>
      </c>
      <c r="AF17" s="3">
        <v>5</v>
      </c>
      <c r="AG17" s="3">
        <v>9</v>
      </c>
      <c r="AH17" s="3">
        <v>7</v>
      </c>
      <c r="AI17" s="3">
        <v>14</v>
      </c>
      <c r="AJ17" s="3">
        <v>10</v>
      </c>
      <c r="AK17" s="3">
        <v>10</v>
      </c>
      <c r="AL17" s="3">
        <v>10</v>
      </c>
      <c r="AM17" s="3">
        <v>11</v>
      </c>
      <c r="AN17" s="3">
        <v>11</v>
      </c>
      <c r="AO17" s="3">
        <v>30</v>
      </c>
      <c r="AP17" s="3">
        <v>38</v>
      </c>
      <c r="AQ17" s="3">
        <v>30</v>
      </c>
      <c r="AR17" s="3">
        <v>29</v>
      </c>
      <c r="AS17" s="3">
        <v>36</v>
      </c>
      <c r="AT17" s="3">
        <v>38</v>
      </c>
      <c r="AU17" s="3">
        <v>38</v>
      </c>
      <c r="AV17" s="3">
        <v>38</v>
      </c>
      <c r="AW17" s="3">
        <v>38</v>
      </c>
      <c r="AX17" s="3">
        <v>38</v>
      </c>
      <c r="AY17" s="3">
        <v>38</v>
      </c>
      <c r="AZ17" s="3">
        <v>40</v>
      </c>
      <c r="BA17" s="1">
        <v>92.72727272727272</v>
      </c>
      <c r="BB17" s="1">
        <v>225</v>
      </c>
      <c r="BC17" s="1">
        <v>149.28571428571428</v>
      </c>
      <c r="BD17" s="1">
        <v>63.243243243243235</v>
      </c>
      <c r="BE17" s="1">
        <v>75.549295774647888</v>
      </c>
      <c r="BF17" s="1">
        <v>60</v>
      </c>
      <c r="BG17" s="1">
        <v>60.15</v>
      </c>
      <c r="BH17" s="1">
        <v>96.3</v>
      </c>
      <c r="BI17" s="1">
        <v>119.1076923076923</v>
      </c>
      <c r="BJ17" s="1">
        <v>87.630769230769232</v>
      </c>
      <c r="BK17" s="1">
        <v>84.561290322580632</v>
      </c>
      <c r="BL17" s="1">
        <v>95</v>
      </c>
      <c r="BM17" s="1">
        <v>1019.9999999999999</v>
      </c>
      <c r="BN17" s="1">
        <v>450</v>
      </c>
      <c r="BO17" s="1">
        <v>3135</v>
      </c>
      <c r="BP17" s="1">
        <v>2339.9999999999995</v>
      </c>
      <c r="BQ17" s="1">
        <v>5364</v>
      </c>
      <c r="BR17" s="1">
        <v>2880</v>
      </c>
      <c r="BS17" s="1">
        <v>15189</v>
      </c>
      <c r="BT17" s="1">
        <v>3609</v>
      </c>
      <c r="BU17" s="1">
        <v>4815</v>
      </c>
      <c r="BV17" s="1">
        <v>4645.2</v>
      </c>
      <c r="BW17" s="1">
        <v>6835.2</v>
      </c>
      <c r="BX17" s="1">
        <v>5242.7999999999993</v>
      </c>
      <c r="BY17" s="1">
        <v>6840</v>
      </c>
      <c r="BZ17" s="1">
        <v>31987.200000000001</v>
      </c>
      <c r="CA17" s="10">
        <v>177</v>
      </c>
      <c r="CB17" s="18"/>
      <c r="CC17" s="3">
        <v>8</v>
      </c>
      <c r="CD17" s="3"/>
      <c r="CE17" s="3">
        <v>30</v>
      </c>
      <c r="CF17" s="9">
        <v>2.3446327683615817</v>
      </c>
      <c r="CG17" s="1">
        <v>140.67796610169489</v>
      </c>
      <c r="CH17" s="1">
        <v>24899.999999999996</v>
      </c>
      <c r="CI17" s="1">
        <v>194</v>
      </c>
      <c r="CK17" s="1">
        <v>3</v>
      </c>
      <c r="CM17" s="1">
        <v>38</v>
      </c>
      <c r="CN17" s="1">
        <v>1.8627319587628866</v>
      </c>
      <c r="CO17" s="1">
        <v>111.76391752577319</v>
      </c>
      <c r="CP17" s="1">
        <v>21682.2</v>
      </c>
      <c r="CQ17" s="1">
        <v>210</v>
      </c>
      <c r="CS17" s="1">
        <v>9</v>
      </c>
      <c r="CU17" s="1">
        <v>30</v>
      </c>
      <c r="CV17" s="1">
        <v>2.8607142857142858</v>
      </c>
      <c r="CW17" s="1">
        <v>171.64285714285714</v>
      </c>
      <c r="CX17" s="1">
        <v>36045</v>
      </c>
      <c r="CY17" s="1">
        <v>307</v>
      </c>
      <c r="DA17" s="1">
        <v>8</v>
      </c>
      <c r="DC17" s="1">
        <v>29</v>
      </c>
      <c r="DD17" s="1">
        <v>2.8273615635179152</v>
      </c>
      <c r="DE17" s="1">
        <v>169.6416938110749</v>
      </c>
      <c r="DF17" s="1">
        <v>52079.999999999993</v>
      </c>
      <c r="DG17" s="1">
        <v>296</v>
      </c>
      <c r="DI17" s="1">
        <v>10</v>
      </c>
      <c r="DK17" s="1">
        <v>36</v>
      </c>
      <c r="DL17" s="1">
        <v>2.7640878378378377</v>
      </c>
      <c r="DM17" s="1">
        <v>165.84527027027028</v>
      </c>
      <c r="DN17" s="1">
        <v>49090.200000000004</v>
      </c>
      <c r="DO17" s="1">
        <v>334</v>
      </c>
      <c r="DQ17" s="1">
        <v>9</v>
      </c>
      <c r="DS17" s="1">
        <v>38</v>
      </c>
      <c r="DT17" s="1">
        <v>2.9985029940119761</v>
      </c>
      <c r="DU17" s="1">
        <v>179.91017964071855</v>
      </c>
      <c r="DV17" s="1">
        <v>60090</v>
      </c>
      <c r="DW17" s="1">
        <v>458</v>
      </c>
      <c r="DY17" s="1">
        <v>8</v>
      </c>
      <c r="EA17" s="1">
        <v>38</v>
      </c>
      <c r="EB17" s="1">
        <v>2.7889519650655021</v>
      </c>
      <c r="EC17" s="1">
        <v>167.33711790393014</v>
      </c>
      <c r="ED17" s="1">
        <v>76640.400000000009</v>
      </c>
      <c r="EE17" s="1">
        <v>412</v>
      </c>
      <c r="EG17" s="1">
        <v>11</v>
      </c>
      <c r="EI17" s="1">
        <v>38</v>
      </c>
      <c r="EJ17" s="1">
        <v>2.9622572815533981</v>
      </c>
      <c r="EK17" s="1">
        <v>177.73543689320388</v>
      </c>
      <c r="EL17" s="1">
        <v>73227</v>
      </c>
      <c r="EM17" s="1">
        <v>377</v>
      </c>
      <c r="EO17" s="1">
        <v>8</v>
      </c>
      <c r="EQ17" s="1">
        <v>38</v>
      </c>
      <c r="ER17" s="1">
        <v>3.193633952254642</v>
      </c>
      <c r="ES17" s="1">
        <v>191.61803713527851</v>
      </c>
      <c r="ET17" s="1">
        <v>72240</v>
      </c>
      <c r="EU17" s="1">
        <v>97</v>
      </c>
      <c r="EW17" s="1">
        <v>8</v>
      </c>
      <c r="EY17" s="1">
        <v>38</v>
      </c>
      <c r="EZ17" s="1">
        <v>2.7242268041237114</v>
      </c>
      <c r="FA17" s="1">
        <v>163.45360824742269</v>
      </c>
      <c r="FB17" s="1">
        <v>15855.000000000002</v>
      </c>
      <c r="FC17" s="1">
        <v>253</v>
      </c>
      <c r="FE17" s="1">
        <v>8</v>
      </c>
      <c r="FG17" s="1">
        <v>38</v>
      </c>
      <c r="FH17" s="1">
        <v>2.9762845849802373</v>
      </c>
      <c r="FI17" s="1">
        <v>178.57707509881425</v>
      </c>
      <c r="FJ17" s="1">
        <v>45180.000000000007</v>
      </c>
      <c r="FK17" s="1">
        <v>149</v>
      </c>
      <c r="FM17" s="1">
        <v>12</v>
      </c>
      <c r="FO17" s="1">
        <v>40</v>
      </c>
      <c r="FP17" s="1">
        <v>2.9166442953020133</v>
      </c>
      <c r="FQ17" s="1">
        <v>174.9986577181208</v>
      </c>
      <c r="FR17" s="1">
        <v>26074.799999999999</v>
      </c>
    </row>
    <row r="18" spans="1:174" ht="14.25" customHeight="1" thickBot="1" x14ac:dyDescent="0.25">
      <c r="A18" s="8" t="s">
        <v>4</v>
      </c>
      <c r="B18" s="2">
        <v>7785</v>
      </c>
      <c r="C18" s="8">
        <v>7</v>
      </c>
      <c r="D18" s="8">
        <v>2</v>
      </c>
      <c r="E18" s="37" t="s">
        <v>5</v>
      </c>
      <c r="F18" s="7">
        <v>2022</v>
      </c>
      <c r="G18" s="6" t="s">
        <v>4</v>
      </c>
      <c r="H18" s="5"/>
      <c r="I18" s="6" t="s">
        <v>8</v>
      </c>
      <c r="J18" s="5"/>
      <c r="K18" s="5"/>
      <c r="L18" s="5" t="s">
        <v>2</v>
      </c>
      <c r="M18" s="5" t="s">
        <v>1</v>
      </c>
      <c r="N18" s="11" t="s">
        <v>0</v>
      </c>
      <c r="O18" s="10">
        <v>38</v>
      </c>
      <c r="P18" s="10">
        <v>26</v>
      </c>
      <c r="Q18" s="10">
        <v>53</v>
      </c>
      <c r="R18" s="10">
        <v>107</v>
      </c>
      <c r="S18" s="10">
        <v>55</v>
      </c>
      <c r="T18" s="10">
        <v>18</v>
      </c>
      <c r="U18" s="12">
        <v>23</v>
      </c>
      <c r="V18" s="12">
        <v>70</v>
      </c>
      <c r="W18" s="12">
        <v>72</v>
      </c>
      <c r="X18" s="12">
        <v>84</v>
      </c>
      <c r="Y18" s="12">
        <v>72</v>
      </c>
      <c r="Z18" s="12">
        <v>72</v>
      </c>
      <c r="AA18" s="1">
        <v>297</v>
      </c>
      <c r="AB18" s="1">
        <v>393</v>
      </c>
      <c r="AC18" s="3">
        <v>8</v>
      </c>
      <c r="AD18" s="3">
        <v>6</v>
      </c>
      <c r="AE18" s="3">
        <v>12</v>
      </c>
      <c r="AF18" s="3">
        <v>16</v>
      </c>
      <c r="AG18" s="3">
        <v>12</v>
      </c>
      <c r="AH18" s="3">
        <v>5</v>
      </c>
      <c r="AI18" s="12">
        <v>6</v>
      </c>
      <c r="AJ18" s="12">
        <v>10</v>
      </c>
      <c r="AK18" s="12">
        <v>10</v>
      </c>
      <c r="AL18" s="12">
        <v>12</v>
      </c>
      <c r="AM18" s="12">
        <v>7</v>
      </c>
      <c r="AN18" s="12">
        <v>6</v>
      </c>
      <c r="AO18" s="3">
        <v>36</v>
      </c>
      <c r="AP18" s="3">
        <v>40</v>
      </c>
      <c r="AQ18" s="3">
        <v>39</v>
      </c>
      <c r="AR18" s="3">
        <v>35</v>
      </c>
      <c r="AS18" s="3">
        <v>36</v>
      </c>
      <c r="AT18" s="3">
        <v>32</v>
      </c>
      <c r="AU18" s="12">
        <v>34</v>
      </c>
      <c r="AV18" s="12">
        <v>40</v>
      </c>
      <c r="AW18" s="12">
        <v>42</v>
      </c>
      <c r="AX18" s="12">
        <v>42</v>
      </c>
      <c r="AY18" s="12">
        <v>36</v>
      </c>
      <c r="AZ18" s="12">
        <v>34</v>
      </c>
      <c r="BA18" s="1">
        <v>94.736842105263165</v>
      </c>
      <c r="BB18" s="1">
        <v>92.307692307692307</v>
      </c>
      <c r="BC18" s="1">
        <v>58.867924528301884</v>
      </c>
      <c r="BD18" s="1">
        <v>42.616822429906541</v>
      </c>
      <c r="BE18" s="1">
        <v>41.781818181818181</v>
      </c>
      <c r="BF18" s="1">
        <v>86.666666666666671</v>
      </c>
      <c r="BG18" s="12">
        <v>99.130440000000007</v>
      </c>
      <c r="BH18" s="12">
        <v>87.428400000000011</v>
      </c>
      <c r="BI18" s="12">
        <v>88.333200000000005</v>
      </c>
      <c r="BJ18" s="12">
        <v>64.285740000000004</v>
      </c>
      <c r="BK18" s="12">
        <v>68.334000000000003</v>
      </c>
      <c r="BL18" s="12">
        <v>118.33332</v>
      </c>
      <c r="BM18" s="1">
        <v>3600.0000000000005</v>
      </c>
      <c r="BN18" s="1">
        <v>2400</v>
      </c>
      <c r="BO18" s="1">
        <v>3120</v>
      </c>
      <c r="BP18" s="1">
        <v>4560</v>
      </c>
      <c r="BQ18" s="1">
        <v>2298</v>
      </c>
      <c r="BR18" s="1">
        <v>1560</v>
      </c>
      <c r="BS18" s="1">
        <v>17538</v>
      </c>
      <c r="BT18" s="1">
        <v>2280.0001200000002</v>
      </c>
      <c r="BU18" s="1">
        <v>6119.9880000000012</v>
      </c>
      <c r="BV18" s="1">
        <v>6359.9904000000006</v>
      </c>
      <c r="BW18" s="1">
        <v>5400.00216</v>
      </c>
      <c r="BX18" s="1">
        <v>4920.0480000000007</v>
      </c>
      <c r="BY18" s="1">
        <v>8519.9990400000006</v>
      </c>
      <c r="BZ18" s="1">
        <v>33600.027720000006</v>
      </c>
      <c r="CA18" s="10">
        <v>538</v>
      </c>
      <c r="CB18" s="18"/>
      <c r="CC18" s="3">
        <v>9</v>
      </c>
      <c r="CD18" s="3"/>
      <c r="CE18" s="3">
        <v>36</v>
      </c>
      <c r="CF18" s="9">
        <v>3.0914498141263942</v>
      </c>
      <c r="CG18" s="1">
        <v>185.48698884758366</v>
      </c>
      <c r="CH18" s="1">
        <v>99792.000000000015</v>
      </c>
      <c r="CI18" s="15">
        <v>419</v>
      </c>
      <c r="CJ18" s="15"/>
      <c r="CK18" s="14">
        <v>8</v>
      </c>
      <c r="CL18" s="14"/>
      <c r="CM18" s="14">
        <v>40</v>
      </c>
      <c r="CN18" s="13">
        <v>3.0119331742243438</v>
      </c>
      <c r="CO18" s="1">
        <v>180.71599045346062</v>
      </c>
      <c r="CP18" s="1">
        <v>75720</v>
      </c>
      <c r="CQ18" s="17">
        <v>745</v>
      </c>
      <c r="CR18" s="15"/>
      <c r="CS18" s="14">
        <v>5</v>
      </c>
      <c r="CT18" s="14"/>
      <c r="CU18" s="14">
        <v>39</v>
      </c>
      <c r="CV18" s="16">
        <v>2.9966442953020134</v>
      </c>
      <c r="CW18" s="1">
        <v>179.79865771812081</v>
      </c>
      <c r="CX18" s="1">
        <v>133950</v>
      </c>
      <c r="CY18" s="15">
        <v>736</v>
      </c>
      <c r="CZ18" s="15"/>
      <c r="DA18" s="14">
        <v>7</v>
      </c>
      <c r="DB18" s="14"/>
      <c r="DC18" s="14">
        <v>35</v>
      </c>
      <c r="DD18" s="13">
        <v>3.5904891304347823</v>
      </c>
      <c r="DE18" s="1">
        <v>215.42934782608694</v>
      </c>
      <c r="DF18" s="1">
        <v>158556</v>
      </c>
      <c r="DG18" s="17">
        <v>728</v>
      </c>
      <c r="DH18" s="15"/>
      <c r="DI18" s="14">
        <v>6</v>
      </c>
      <c r="DJ18" s="14"/>
      <c r="DK18" s="14">
        <v>36</v>
      </c>
      <c r="DL18" s="16">
        <v>2.9340659340659339</v>
      </c>
      <c r="DM18" s="1">
        <v>176.04395604395603</v>
      </c>
      <c r="DN18" s="1">
        <v>128159.99999999999</v>
      </c>
      <c r="DO18" s="15">
        <v>820</v>
      </c>
      <c r="DP18" s="15"/>
      <c r="DQ18" s="14">
        <v>8</v>
      </c>
      <c r="DR18" s="14"/>
      <c r="DS18" s="14">
        <v>32</v>
      </c>
      <c r="DT18" s="13">
        <v>2.8824390243902438</v>
      </c>
      <c r="DU18" s="1">
        <v>172.94634146341463</v>
      </c>
      <c r="DV18" s="1">
        <v>141816</v>
      </c>
      <c r="DW18" s="12">
        <v>805</v>
      </c>
      <c r="DX18" s="12"/>
      <c r="DY18" s="12">
        <v>6</v>
      </c>
      <c r="DZ18" s="12"/>
      <c r="EA18" s="12">
        <v>34</v>
      </c>
      <c r="EB18" s="12">
        <v>3.006211</v>
      </c>
      <c r="EC18" s="1">
        <v>180.37266</v>
      </c>
      <c r="ED18" s="1">
        <v>145199.99129999999</v>
      </c>
      <c r="EE18" s="12">
        <v>672</v>
      </c>
      <c r="EF18" s="12"/>
      <c r="EG18" s="12">
        <v>5</v>
      </c>
      <c r="EH18" s="12"/>
      <c r="EI18" s="12">
        <v>40</v>
      </c>
      <c r="EJ18" s="12">
        <v>2.9881000000000002</v>
      </c>
      <c r="EK18" s="1">
        <v>179.286</v>
      </c>
      <c r="EL18" s="1">
        <v>120480.192</v>
      </c>
      <c r="EM18" s="12">
        <v>712</v>
      </c>
      <c r="EN18" s="12"/>
      <c r="EO18" s="12">
        <v>6</v>
      </c>
      <c r="EP18" s="12"/>
      <c r="EQ18" s="12">
        <v>42</v>
      </c>
      <c r="ER18" s="12">
        <v>2.7570199999999998</v>
      </c>
      <c r="ES18" s="1">
        <v>165.4212</v>
      </c>
      <c r="ET18" s="1">
        <v>117779.8944</v>
      </c>
      <c r="EU18" s="12">
        <v>709</v>
      </c>
      <c r="EV18" s="12"/>
      <c r="EW18" s="12">
        <v>4</v>
      </c>
      <c r="EX18" s="12"/>
      <c r="EY18" s="12">
        <v>42</v>
      </c>
      <c r="EZ18" s="12">
        <v>2.8490829999999998</v>
      </c>
      <c r="FA18" s="1">
        <v>170.94497999999999</v>
      </c>
      <c r="FB18" s="1">
        <v>121199.99081999999</v>
      </c>
      <c r="FC18" s="12">
        <v>475</v>
      </c>
      <c r="FD18" s="12"/>
      <c r="FE18" s="12">
        <v>3</v>
      </c>
      <c r="FF18" s="12"/>
      <c r="FG18" s="12">
        <v>36</v>
      </c>
      <c r="FH18" s="12">
        <v>3.5367999999999999</v>
      </c>
      <c r="FI18" s="1">
        <v>212.208</v>
      </c>
      <c r="FJ18" s="1">
        <v>100798.8</v>
      </c>
      <c r="FK18" s="12">
        <v>657</v>
      </c>
      <c r="FL18" s="12"/>
      <c r="FM18" s="12">
        <v>7</v>
      </c>
      <c r="FN18" s="12"/>
      <c r="FO18" s="12">
        <v>34</v>
      </c>
      <c r="FP18" s="12">
        <v>2.8767119999999999</v>
      </c>
      <c r="FQ18" s="1">
        <v>172.60272000000001</v>
      </c>
      <c r="FR18" s="1">
        <v>113399.98704000001</v>
      </c>
    </row>
    <row r="19" spans="1:174" ht="14.25" customHeight="1" thickBot="1" x14ac:dyDescent="0.25">
      <c r="A19" s="8" t="s">
        <v>4</v>
      </c>
      <c r="B19" s="2">
        <v>7786</v>
      </c>
      <c r="C19" s="8">
        <v>8</v>
      </c>
      <c r="D19" s="8">
        <v>2</v>
      </c>
      <c r="E19" s="37" t="s">
        <v>5</v>
      </c>
      <c r="F19" s="7">
        <v>2022</v>
      </c>
      <c r="G19" s="6" t="s">
        <v>4</v>
      </c>
      <c r="H19" s="5"/>
      <c r="I19" s="6" t="s">
        <v>7</v>
      </c>
      <c r="J19" s="5"/>
      <c r="K19" s="5"/>
      <c r="L19" s="5" t="s">
        <v>2</v>
      </c>
      <c r="M19" s="5" t="s">
        <v>1</v>
      </c>
      <c r="N19" s="11" t="s">
        <v>0</v>
      </c>
      <c r="O19" s="10">
        <v>34</v>
      </c>
      <c r="P19" s="10">
        <v>47</v>
      </c>
      <c r="Q19" s="10">
        <v>44</v>
      </c>
      <c r="R19" s="10">
        <v>38</v>
      </c>
      <c r="S19" s="10">
        <v>71</v>
      </c>
      <c r="T19" s="10">
        <v>28</v>
      </c>
      <c r="U19" s="12">
        <v>23</v>
      </c>
      <c r="V19" s="12">
        <v>46</v>
      </c>
      <c r="W19" s="12">
        <v>22</v>
      </c>
      <c r="X19" s="12">
        <v>44</v>
      </c>
      <c r="Y19" s="12">
        <v>44</v>
      </c>
      <c r="Z19" s="12">
        <v>44</v>
      </c>
      <c r="AA19" s="1">
        <v>262</v>
      </c>
      <c r="AB19" s="1">
        <v>223</v>
      </c>
      <c r="AC19" s="3">
        <v>8</v>
      </c>
      <c r="AD19" s="3">
        <v>6</v>
      </c>
      <c r="AE19" s="3">
        <v>9</v>
      </c>
      <c r="AF19" s="3">
        <v>7</v>
      </c>
      <c r="AG19" s="3">
        <v>6</v>
      </c>
      <c r="AH19" s="3">
        <v>9</v>
      </c>
      <c r="AI19" s="12">
        <v>5</v>
      </c>
      <c r="AJ19" s="12">
        <v>10</v>
      </c>
      <c r="AK19" s="12">
        <v>6</v>
      </c>
      <c r="AL19" s="12">
        <v>8</v>
      </c>
      <c r="AM19" s="12">
        <v>9</v>
      </c>
      <c r="AN19" s="12">
        <v>10</v>
      </c>
      <c r="AO19" s="3">
        <v>36</v>
      </c>
      <c r="AP19" s="3">
        <v>39</v>
      </c>
      <c r="AQ19" s="3">
        <v>37</v>
      </c>
      <c r="AR19" s="3">
        <v>34</v>
      </c>
      <c r="AS19" s="3">
        <v>34</v>
      </c>
      <c r="AT19" s="3">
        <v>37</v>
      </c>
      <c r="AU19" s="12">
        <v>37</v>
      </c>
      <c r="AV19" s="12">
        <v>42</v>
      </c>
      <c r="AW19" s="12">
        <v>36</v>
      </c>
      <c r="AX19" s="12">
        <v>40</v>
      </c>
      <c r="AY19" s="12">
        <v>39</v>
      </c>
      <c r="AZ19" s="12">
        <v>36</v>
      </c>
      <c r="BA19" s="1">
        <v>96.352941176470594</v>
      </c>
      <c r="BB19" s="1">
        <v>117.44680851063829</v>
      </c>
      <c r="BC19" s="1">
        <v>122.52272727272727</v>
      </c>
      <c r="BD19" s="1">
        <v>62.05263157894737</v>
      </c>
      <c r="BE19" s="1">
        <v>33.659154929577461</v>
      </c>
      <c r="BF19" s="1">
        <v>82.071428571428555</v>
      </c>
      <c r="BG19" s="12">
        <v>84.782579999999996</v>
      </c>
      <c r="BH19" s="12">
        <v>80.869799999999998</v>
      </c>
      <c r="BI19" s="12">
        <v>87.272999999999996</v>
      </c>
      <c r="BJ19" s="12">
        <v>73.636380000000003</v>
      </c>
      <c r="BK19" s="12">
        <v>81.816000000000003</v>
      </c>
      <c r="BL19" s="12">
        <v>100.90908</v>
      </c>
      <c r="BM19" s="1">
        <v>3276</v>
      </c>
      <c r="BN19" s="1">
        <v>5520</v>
      </c>
      <c r="BO19" s="1">
        <v>5391</v>
      </c>
      <c r="BP19" s="1">
        <v>2358</v>
      </c>
      <c r="BQ19" s="1">
        <v>2389.7999999999997</v>
      </c>
      <c r="BR19" s="1">
        <v>2297.9999999999995</v>
      </c>
      <c r="BS19" s="1">
        <v>21232.799999999999</v>
      </c>
      <c r="BT19" s="1">
        <v>1949.9993399999998</v>
      </c>
      <c r="BU19" s="1">
        <v>3720.0108</v>
      </c>
      <c r="BV19" s="1">
        <v>1920.0059999999999</v>
      </c>
      <c r="BW19" s="1">
        <v>3240.00072</v>
      </c>
      <c r="BX19" s="1">
        <v>3599.904</v>
      </c>
      <c r="BY19" s="1">
        <v>4439.9995200000003</v>
      </c>
      <c r="BZ19" s="1">
        <v>18869.92038</v>
      </c>
      <c r="CA19" s="10">
        <v>177</v>
      </c>
      <c r="CB19" s="18"/>
      <c r="CC19" s="3">
        <v>9</v>
      </c>
      <c r="CD19" s="3"/>
      <c r="CE19" s="3">
        <v>36</v>
      </c>
      <c r="CF19" s="9">
        <v>4.4872881355932206</v>
      </c>
      <c r="CG19" s="1">
        <v>269.23728813559325</v>
      </c>
      <c r="CH19" s="1">
        <v>47655.000000000007</v>
      </c>
      <c r="CI19" s="15">
        <v>231</v>
      </c>
      <c r="CJ19" s="15"/>
      <c r="CK19" s="14">
        <v>7</v>
      </c>
      <c r="CL19" s="14"/>
      <c r="CM19" s="14">
        <v>39</v>
      </c>
      <c r="CN19" s="13">
        <v>4.2857142857142856</v>
      </c>
      <c r="CO19" s="1">
        <v>257.14285714285711</v>
      </c>
      <c r="CP19" s="1">
        <v>59399.999999999993</v>
      </c>
      <c r="CQ19" s="17">
        <v>302</v>
      </c>
      <c r="CR19" s="15"/>
      <c r="CS19" s="14">
        <v>5</v>
      </c>
      <c r="CT19" s="14"/>
      <c r="CU19" s="14">
        <v>37</v>
      </c>
      <c r="CV19" s="16">
        <v>4.1142384105960268</v>
      </c>
      <c r="CW19" s="1">
        <v>246.85430463576159</v>
      </c>
      <c r="CX19" s="1">
        <v>74550</v>
      </c>
      <c r="CY19" s="15">
        <v>303</v>
      </c>
      <c r="CZ19" s="15"/>
      <c r="DA19" s="14">
        <v>10</v>
      </c>
      <c r="DB19" s="14"/>
      <c r="DC19" s="14">
        <v>34</v>
      </c>
      <c r="DD19" s="13">
        <v>4.0778217821782174</v>
      </c>
      <c r="DE19" s="1">
        <v>244.66930693069304</v>
      </c>
      <c r="DF19" s="1">
        <v>74134.799999999988</v>
      </c>
      <c r="DG19" s="17">
        <v>151</v>
      </c>
      <c r="DH19" s="15"/>
      <c r="DI19" s="14">
        <v>5</v>
      </c>
      <c r="DJ19" s="14"/>
      <c r="DK19" s="14">
        <v>34</v>
      </c>
      <c r="DL19" s="16">
        <v>5.2195364238410598</v>
      </c>
      <c r="DM19" s="1">
        <v>313.17218543046357</v>
      </c>
      <c r="DN19" s="1">
        <v>47289</v>
      </c>
      <c r="DO19" s="15">
        <v>170</v>
      </c>
      <c r="DP19" s="15"/>
      <c r="DQ19" s="14">
        <v>8</v>
      </c>
      <c r="DR19" s="14"/>
      <c r="DS19" s="14">
        <v>37</v>
      </c>
      <c r="DT19" s="13">
        <v>4.8588235294117643</v>
      </c>
      <c r="DU19" s="1">
        <v>291.52941176470586</v>
      </c>
      <c r="DV19" s="1">
        <v>49559.999999999993</v>
      </c>
      <c r="DW19" s="12">
        <v>160</v>
      </c>
      <c r="DX19" s="12"/>
      <c r="DY19" s="12">
        <v>8</v>
      </c>
      <c r="DZ19" s="12"/>
      <c r="EA19" s="12">
        <v>37</v>
      </c>
      <c r="EB19" s="12">
        <v>5.25</v>
      </c>
      <c r="EC19" s="1">
        <v>315</v>
      </c>
      <c r="ED19" s="1">
        <v>50400</v>
      </c>
      <c r="EE19" s="12">
        <v>188</v>
      </c>
      <c r="EF19" s="12"/>
      <c r="EG19" s="12">
        <v>7</v>
      </c>
      <c r="EH19" s="12"/>
      <c r="EI19" s="12">
        <v>42</v>
      </c>
      <c r="EJ19" s="12">
        <v>4.5771300000000004</v>
      </c>
      <c r="EK19" s="1">
        <v>274.62780000000004</v>
      </c>
      <c r="EL19" s="1">
        <v>51630.02640000001</v>
      </c>
      <c r="EM19" s="12">
        <v>196</v>
      </c>
      <c r="EN19" s="12"/>
      <c r="EO19" s="12">
        <v>7</v>
      </c>
      <c r="EP19" s="12"/>
      <c r="EQ19" s="12">
        <v>36</v>
      </c>
      <c r="ER19" s="12">
        <v>4.7040800000000003</v>
      </c>
      <c r="ES19" s="1">
        <v>282.2448</v>
      </c>
      <c r="ET19" s="1">
        <v>55319.980799999998</v>
      </c>
      <c r="EU19" s="12">
        <v>134</v>
      </c>
      <c r="EV19" s="12"/>
      <c r="EW19" s="12">
        <v>2</v>
      </c>
      <c r="EX19" s="12"/>
      <c r="EY19" s="12">
        <v>40</v>
      </c>
      <c r="EZ19" s="12">
        <v>5.419403</v>
      </c>
      <c r="FA19" s="1">
        <v>325.16417999999999</v>
      </c>
      <c r="FB19" s="1">
        <v>43572.000119999997</v>
      </c>
      <c r="FC19" s="12">
        <v>286</v>
      </c>
      <c r="FD19" s="12"/>
      <c r="FE19" s="12">
        <v>6</v>
      </c>
      <c r="FF19" s="12"/>
      <c r="FG19" s="12">
        <v>39</v>
      </c>
      <c r="FH19" s="12">
        <v>3.5874000000000001</v>
      </c>
      <c r="FI19" s="1">
        <v>215.244</v>
      </c>
      <c r="FJ19" s="1">
        <v>61559.784</v>
      </c>
      <c r="FK19" s="12">
        <v>265</v>
      </c>
      <c r="FL19" s="12"/>
      <c r="FM19" s="12">
        <v>6</v>
      </c>
      <c r="FN19" s="12"/>
      <c r="FO19" s="12">
        <v>36</v>
      </c>
      <c r="FP19" s="12">
        <v>3.70566</v>
      </c>
      <c r="FQ19" s="1">
        <v>222.33959999999999</v>
      </c>
      <c r="FR19" s="1">
        <v>58919.993999999999</v>
      </c>
    </row>
    <row r="20" spans="1:174" ht="14.25" customHeight="1" thickBot="1" x14ac:dyDescent="0.25">
      <c r="A20" s="8" t="s">
        <v>4</v>
      </c>
      <c r="B20" s="2">
        <v>7787</v>
      </c>
      <c r="C20" s="8">
        <v>9</v>
      </c>
      <c r="D20" s="8">
        <v>2</v>
      </c>
      <c r="E20" s="37" t="s">
        <v>5</v>
      </c>
      <c r="F20" s="7">
        <v>2022</v>
      </c>
      <c r="G20" s="6" t="s">
        <v>4</v>
      </c>
      <c r="H20" s="5"/>
      <c r="I20" s="6" t="s">
        <v>6</v>
      </c>
      <c r="J20" s="5"/>
      <c r="K20" s="5"/>
      <c r="L20" s="5" t="s">
        <v>2</v>
      </c>
      <c r="M20" s="5" t="s">
        <v>1</v>
      </c>
      <c r="N20" s="11" t="s">
        <v>0</v>
      </c>
      <c r="O20" s="10">
        <v>38</v>
      </c>
      <c r="P20" s="10">
        <v>28</v>
      </c>
      <c r="Q20" s="10">
        <v>16</v>
      </c>
      <c r="R20" s="10">
        <v>9</v>
      </c>
      <c r="S20" s="10">
        <v>62</v>
      </c>
      <c r="T20" s="10">
        <v>71</v>
      </c>
      <c r="U20" s="12">
        <v>40</v>
      </c>
      <c r="V20" s="12">
        <v>42</v>
      </c>
      <c r="W20" s="12">
        <v>22</v>
      </c>
      <c r="X20" s="12">
        <v>66</v>
      </c>
      <c r="Y20" s="12">
        <v>42</v>
      </c>
      <c r="Z20" s="12">
        <v>42</v>
      </c>
      <c r="AA20" s="1">
        <v>224</v>
      </c>
      <c r="AB20" s="1">
        <v>254</v>
      </c>
      <c r="AC20" s="3">
        <v>5</v>
      </c>
      <c r="AD20" s="3">
        <v>5</v>
      </c>
      <c r="AE20" s="3">
        <v>3</v>
      </c>
      <c r="AF20" s="3">
        <v>4</v>
      </c>
      <c r="AG20" s="3">
        <v>9</v>
      </c>
      <c r="AH20" s="3">
        <v>7</v>
      </c>
      <c r="AI20" s="12">
        <v>6</v>
      </c>
      <c r="AJ20" s="12">
        <v>7</v>
      </c>
      <c r="AK20" s="12">
        <v>3</v>
      </c>
      <c r="AL20" s="12">
        <v>8</v>
      </c>
      <c r="AM20" s="12">
        <v>5</v>
      </c>
      <c r="AN20" s="12">
        <v>5</v>
      </c>
      <c r="AO20" s="3">
        <v>36</v>
      </c>
      <c r="AP20" s="3">
        <v>34</v>
      </c>
      <c r="AQ20" s="3">
        <v>34</v>
      </c>
      <c r="AR20" s="3">
        <v>34</v>
      </c>
      <c r="AS20" s="3">
        <v>35</v>
      </c>
      <c r="AT20" s="3">
        <v>32</v>
      </c>
      <c r="AU20" s="12">
        <v>37</v>
      </c>
      <c r="AV20" s="12">
        <v>44</v>
      </c>
      <c r="AW20" s="12">
        <v>38</v>
      </c>
      <c r="AX20" s="12">
        <v>40</v>
      </c>
      <c r="AY20" s="12">
        <v>37</v>
      </c>
      <c r="AZ20" s="12">
        <v>38</v>
      </c>
      <c r="BA20" s="1">
        <v>93.631578947368411</v>
      </c>
      <c r="BB20" s="1">
        <v>91.071428571428569</v>
      </c>
      <c r="BC20" s="1">
        <v>87</v>
      </c>
      <c r="BD20" s="1">
        <v>121.33333333333333</v>
      </c>
      <c r="BE20" s="1">
        <v>62.129032258064527</v>
      </c>
      <c r="BF20" s="1">
        <v>60.422535211267608</v>
      </c>
      <c r="BG20" s="12">
        <v>128.25</v>
      </c>
      <c r="BH20" s="12">
        <v>88.099799999999988</v>
      </c>
      <c r="BI20" s="12">
        <v>107.0454</v>
      </c>
      <c r="BJ20" s="12">
        <v>74.772720000000007</v>
      </c>
      <c r="BK20" s="12">
        <v>79.643999999999991</v>
      </c>
      <c r="BL20" s="12">
        <v>104.28569999999999</v>
      </c>
      <c r="BM20" s="1">
        <v>3557.9999999999995</v>
      </c>
      <c r="BN20" s="1">
        <v>2550</v>
      </c>
      <c r="BO20" s="1">
        <v>1392</v>
      </c>
      <c r="BP20" s="1">
        <v>1092</v>
      </c>
      <c r="BQ20" s="1">
        <v>3852.0000000000005</v>
      </c>
      <c r="BR20" s="1">
        <v>4290</v>
      </c>
      <c r="BS20" s="1">
        <v>16734</v>
      </c>
      <c r="BT20" s="1">
        <v>5130</v>
      </c>
      <c r="BU20" s="1">
        <v>3700.1915999999997</v>
      </c>
      <c r="BV20" s="1">
        <v>2354.9987999999998</v>
      </c>
      <c r="BW20" s="1">
        <v>4934.9995200000003</v>
      </c>
      <c r="BX20" s="1">
        <v>3345.0479999999998</v>
      </c>
      <c r="BY20" s="1">
        <v>4379.9993999999997</v>
      </c>
      <c r="BZ20" s="1">
        <v>23845.23732</v>
      </c>
      <c r="CA20" s="10">
        <v>152</v>
      </c>
      <c r="CB20" s="18"/>
      <c r="CC20" s="3">
        <v>8</v>
      </c>
      <c r="CD20" s="3"/>
      <c r="CE20" s="3">
        <v>36</v>
      </c>
      <c r="CF20" s="9">
        <v>5.0296052631578947</v>
      </c>
      <c r="CG20" s="1">
        <v>301.7763157894737</v>
      </c>
      <c r="CH20" s="1">
        <v>45870</v>
      </c>
      <c r="CI20" s="15">
        <v>174</v>
      </c>
      <c r="CJ20" s="15"/>
      <c r="CK20" s="14">
        <v>5</v>
      </c>
      <c r="CL20" s="14"/>
      <c r="CM20" s="14">
        <v>34</v>
      </c>
      <c r="CN20" s="13">
        <v>4.4977011494252874</v>
      </c>
      <c r="CO20" s="1">
        <v>269.86206896551727</v>
      </c>
      <c r="CP20" s="1">
        <v>46956.000000000007</v>
      </c>
      <c r="CQ20" s="17">
        <v>259</v>
      </c>
      <c r="CR20" s="15"/>
      <c r="CS20" s="14">
        <v>4</v>
      </c>
      <c r="CT20" s="14"/>
      <c r="CU20" s="14">
        <v>34</v>
      </c>
      <c r="CV20" s="16">
        <v>3.5405405405405403</v>
      </c>
      <c r="CW20" s="1">
        <v>212.43243243243242</v>
      </c>
      <c r="CX20" s="1">
        <v>55020</v>
      </c>
      <c r="CY20" s="15">
        <v>251</v>
      </c>
      <c r="CZ20" s="15"/>
      <c r="DA20" s="14">
        <v>6</v>
      </c>
      <c r="DB20" s="14"/>
      <c r="DC20" s="14">
        <v>34</v>
      </c>
      <c r="DD20" s="13">
        <v>3.651792828685259</v>
      </c>
      <c r="DE20" s="1">
        <v>219.10756972111554</v>
      </c>
      <c r="DF20" s="1">
        <v>54996</v>
      </c>
      <c r="DG20" s="17">
        <v>437</v>
      </c>
      <c r="DH20" s="15"/>
      <c r="DI20" s="14">
        <v>9</v>
      </c>
      <c r="DJ20" s="14"/>
      <c r="DK20" s="14">
        <v>35</v>
      </c>
      <c r="DL20" s="16">
        <v>2.5766590389016018</v>
      </c>
      <c r="DM20" s="1">
        <v>154.5995423340961</v>
      </c>
      <c r="DN20" s="1">
        <v>67560</v>
      </c>
      <c r="DO20" s="15">
        <v>413</v>
      </c>
      <c r="DP20" s="15"/>
      <c r="DQ20" s="14">
        <v>6</v>
      </c>
      <c r="DR20" s="14"/>
      <c r="DS20" s="14">
        <v>32</v>
      </c>
      <c r="DT20" s="13">
        <v>2.3903147699757872</v>
      </c>
      <c r="DU20" s="1">
        <v>143.41888619854723</v>
      </c>
      <c r="DV20" s="1">
        <v>59232.000000000007</v>
      </c>
      <c r="DW20" s="12">
        <v>379</v>
      </c>
      <c r="DX20" s="12"/>
      <c r="DY20" s="12">
        <v>6</v>
      </c>
      <c r="DZ20" s="12"/>
      <c r="EA20" s="12">
        <v>37</v>
      </c>
      <c r="EB20" s="12">
        <v>1.315963</v>
      </c>
      <c r="EC20" s="1">
        <v>78.95778</v>
      </c>
      <c r="ED20" s="1">
        <v>29924.998619999998</v>
      </c>
      <c r="EE20" s="12">
        <v>239</v>
      </c>
      <c r="EF20" s="12"/>
      <c r="EG20" s="12">
        <v>8</v>
      </c>
      <c r="EH20" s="12"/>
      <c r="EI20" s="12">
        <v>44</v>
      </c>
      <c r="EJ20" s="12">
        <v>0.95711000000000002</v>
      </c>
      <c r="EK20" s="1">
        <v>57.426600000000001</v>
      </c>
      <c r="EL20" s="1">
        <v>13724.957399999999</v>
      </c>
      <c r="EM20" s="12">
        <v>120</v>
      </c>
      <c r="EN20" s="12"/>
      <c r="EO20" s="12">
        <v>6</v>
      </c>
      <c r="EP20" s="12"/>
      <c r="EQ20" s="12">
        <v>38</v>
      </c>
      <c r="ER20" s="12">
        <v>2.5</v>
      </c>
      <c r="ES20" s="1">
        <v>150</v>
      </c>
      <c r="ET20" s="1">
        <v>18000</v>
      </c>
      <c r="EU20" s="12">
        <v>385</v>
      </c>
      <c r="EV20" s="12"/>
      <c r="EW20" s="12">
        <v>6</v>
      </c>
      <c r="EX20" s="12"/>
      <c r="EY20" s="12">
        <v>40</v>
      </c>
      <c r="EZ20" s="12">
        <v>1.132468</v>
      </c>
      <c r="FA20" s="1">
        <v>67.948080000000004</v>
      </c>
      <c r="FB20" s="1">
        <v>26160.0108</v>
      </c>
      <c r="FC20" s="12">
        <v>391</v>
      </c>
      <c r="FD20" s="12"/>
      <c r="FE20" s="12">
        <v>6</v>
      </c>
      <c r="FF20" s="12"/>
      <c r="FG20" s="12">
        <v>37</v>
      </c>
      <c r="FH20" s="12">
        <v>0.57030000000000003</v>
      </c>
      <c r="FI20" s="1">
        <v>34.218000000000004</v>
      </c>
      <c r="FJ20" s="1">
        <v>13379.238000000001</v>
      </c>
      <c r="FK20" s="12">
        <v>338</v>
      </c>
      <c r="FL20" s="12"/>
      <c r="FM20" s="12">
        <v>7</v>
      </c>
      <c r="FN20" s="12"/>
      <c r="FO20" s="12">
        <v>38</v>
      </c>
      <c r="FP20" s="12">
        <v>1.769231</v>
      </c>
      <c r="FQ20" s="1">
        <v>106.15385999999999</v>
      </c>
      <c r="FR20" s="1">
        <v>35880.004679999998</v>
      </c>
    </row>
    <row r="21" spans="1:174" ht="14.25" customHeight="1" thickBot="1" x14ac:dyDescent="0.25">
      <c r="A21" s="8" t="s">
        <v>4</v>
      </c>
      <c r="B21" s="2">
        <v>7788</v>
      </c>
      <c r="C21" s="8">
        <v>10</v>
      </c>
      <c r="D21" s="8">
        <v>2</v>
      </c>
      <c r="E21" s="37" t="s">
        <v>5</v>
      </c>
      <c r="F21" s="7">
        <v>2022</v>
      </c>
      <c r="G21" s="6" t="s">
        <v>4</v>
      </c>
      <c r="H21" s="5"/>
      <c r="I21" s="6" t="s">
        <v>3</v>
      </c>
      <c r="J21" s="5"/>
      <c r="K21" s="5"/>
      <c r="L21" s="5" t="s">
        <v>2</v>
      </c>
      <c r="M21" s="5" t="s">
        <v>1</v>
      </c>
      <c r="N21" s="11" t="s">
        <v>0</v>
      </c>
      <c r="O21" s="10">
        <v>60</v>
      </c>
      <c r="P21" s="10">
        <v>41</v>
      </c>
      <c r="Q21" s="10">
        <v>59</v>
      </c>
      <c r="R21" s="10">
        <v>41</v>
      </c>
      <c r="S21" s="10">
        <v>76</v>
      </c>
      <c r="T21" s="10">
        <v>13</v>
      </c>
      <c r="U21" s="12">
        <v>38</v>
      </c>
      <c r="V21" s="12">
        <v>34</v>
      </c>
      <c r="W21" s="12">
        <v>79</v>
      </c>
      <c r="X21" s="12">
        <v>81</v>
      </c>
      <c r="Y21" s="12">
        <v>82</v>
      </c>
      <c r="Z21" s="12">
        <v>82</v>
      </c>
      <c r="AA21" s="1">
        <v>290</v>
      </c>
      <c r="AB21" s="1">
        <v>396</v>
      </c>
      <c r="AC21" s="3">
        <v>8</v>
      </c>
      <c r="AD21" s="3">
        <v>6</v>
      </c>
      <c r="AE21" s="3">
        <v>8</v>
      </c>
      <c r="AF21" s="3">
        <v>5</v>
      </c>
      <c r="AG21" s="3">
        <v>10</v>
      </c>
      <c r="AH21" s="3">
        <v>4</v>
      </c>
      <c r="AI21" s="12">
        <v>4</v>
      </c>
      <c r="AJ21" s="12">
        <v>4</v>
      </c>
      <c r="AK21" s="12">
        <v>13</v>
      </c>
      <c r="AL21" s="12">
        <v>11</v>
      </c>
      <c r="AM21" s="12">
        <v>11</v>
      </c>
      <c r="AN21" s="12">
        <v>12</v>
      </c>
      <c r="AO21" s="3">
        <v>30</v>
      </c>
      <c r="AP21" s="3">
        <v>38</v>
      </c>
      <c r="AQ21" s="3">
        <v>30</v>
      </c>
      <c r="AR21" s="3">
        <v>29</v>
      </c>
      <c r="AS21" s="3">
        <v>36</v>
      </c>
      <c r="AT21" s="3">
        <v>38</v>
      </c>
      <c r="AU21" s="12">
        <v>38</v>
      </c>
      <c r="AV21" s="12">
        <v>38</v>
      </c>
      <c r="AW21" s="12">
        <v>39</v>
      </c>
      <c r="AX21" s="12">
        <v>39</v>
      </c>
      <c r="AY21" s="12">
        <v>38</v>
      </c>
      <c r="AZ21" s="12">
        <v>40</v>
      </c>
      <c r="BA21" s="1">
        <v>53.58</v>
      </c>
      <c r="BB21" s="1">
        <v>89.019512195121948</v>
      </c>
      <c r="BC21" s="1">
        <v>63.732203389830516</v>
      </c>
      <c r="BD21" s="1">
        <v>70.478048780487796</v>
      </c>
      <c r="BE21" s="1">
        <v>57.236842105263158</v>
      </c>
      <c r="BF21" s="1">
        <v>42.692307692307693</v>
      </c>
      <c r="BG21" s="12">
        <v>74.210520000000002</v>
      </c>
      <c r="BH21" s="12">
        <v>64.411799999999999</v>
      </c>
      <c r="BI21" s="12">
        <v>77.848199999999991</v>
      </c>
      <c r="BJ21" s="12">
        <v>76.481459999999998</v>
      </c>
      <c r="BK21" s="12">
        <v>59.268000000000001</v>
      </c>
      <c r="BL21" s="12">
        <v>49.024380000000001</v>
      </c>
      <c r="BM21" s="1">
        <v>3214.7999999999997</v>
      </c>
      <c r="BN21" s="1">
        <v>3649.7999999999997</v>
      </c>
      <c r="BO21" s="1">
        <v>3760.2000000000003</v>
      </c>
      <c r="BP21" s="1">
        <v>2889.5999999999995</v>
      </c>
      <c r="BQ21" s="1">
        <v>4350</v>
      </c>
      <c r="BR21" s="1">
        <v>555</v>
      </c>
      <c r="BS21" s="1">
        <v>18419.399999999998</v>
      </c>
      <c r="BT21" s="1">
        <v>2819.9997600000002</v>
      </c>
      <c r="BU21" s="1">
        <v>2190.0012000000002</v>
      </c>
      <c r="BV21" s="1">
        <v>6150.0077999999994</v>
      </c>
      <c r="BW21" s="1">
        <v>6194.9982600000003</v>
      </c>
      <c r="BX21" s="1">
        <v>4859.9759999999997</v>
      </c>
      <c r="BY21" s="1">
        <v>4019.9991599999998</v>
      </c>
      <c r="BZ21" s="1">
        <v>26234.982179999999</v>
      </c>
      <c r="CA21" s="10">
        <v>75</v>
      </c>
      <c r="CB21" s="18"/>
      <c r="CC21" s="3">
        <v>13</v>
      </c>
      <c r="CD21" s="3"/>
      <c r="CE21" s="3">
        <v>30</v>
      </c>
      <c r="CF21" s="9">
        <v>1.4766666666666666</v>
      </c>
      <c r="CG21" s="1">
        <v>88.6</v>
      </c>
      <c r="CH21" s="1">
        <v>6645</v>
      </c>
      <c r="CI21" s="15">
        <v>45</v>
      </c>
      <c r="CJ21" s="15"/>
      <c r="CK21" s="14">
        <v>8</v>
      </c>
      <c r="CL21" s="14"/>
      <c r="CM21" s="14">
        <v>38</v>
      </c>
      <c r="CN21" s="13">
        <v>1.2088888888888889</v>
      </c>
      <c r="CO21" s="1">
        <v>72.533333333333331</v>
      </c>
      <c r="CP21" s="1">
        <v>3264</v>
      </c>
      <c r="CQ21" s="17">
        <v>193</v>
      </c>
      <c r="CR21" s="15"/>
      <c r="CS21" s="14">
        <v>9</v>
      </c>
      <c r="CT21" s="14"/>
      <c r="CU21" s="14">
        <v>30</v>
      </c>
      <c r="CV21" s="16">
        <v>4.7677202072538858</v>
      </c>
      <c r="CW21" s="1">
        <v>286.06321243523314</v>
      </c>
      <c r="CX21" s="1">
        <v>55210.2</v>
      </c>
      <c r="CY21" s="15">
        <v>184</v>
      </c>
      <c r="CZ21" s="15"/>
      <c r="DA21" s="14">
        <v>8</v>
      </c>
      <c r="DB21" s="14"/>
      <c r="DC21" s="14">
        <v>29</v>
      </c>
      <c r="DD21" s="13">
        <v>1.743641304347826</v>
      </c>
      <c r="DE21" s="1">
        <v>104.61847826086957</v>
      </c>
      <c r="DF21" s="1">
        <v>19249.8</v>
      </c>
      <c r="DG21" s="17">
        <v>167</v>
      </c>
      <c r="DH21" s="15"/>
      <c r="DI21" s="14">
        <v>8</v>
      </c>
      <c r="DJ21" s="14"/>
      <c r="DK21" s="14">
        <v>36</v>
      </c>
      <c r="DL21" s="16">
        <v>2.3397005988023953</v>
      </c>
      <c r="DM21" s="1">
        <v>140.38203592814372</v>
      </c>
      <c r="DN21" s="1">
        <v>23443.800000000003</v>
      </c>
      <c r="DO21" s="15">
        <v>40</v>
      </c>
      <c r="DP21" s="15"/>
      <c r="DQ21" s="14">
        <v>6</v>
      </c>
      <c r="DR21" s="14"/>
      <c r="DS21" s="14">
        <v>38</v>
      </c>
      <c r="DT21" s="13">
        <v>1.2355</v>
      </c>
      <c r="DU21" s="1">
        <v>74.13</v>
      </c>
      <c r="DV21" s="1">
        <v>2965.2</v>
      </c>
      <c r="DW21" s="12">
        <v>47</v>
      </c>
      <c r="DX21" s="12"/>
      <c r="DY21" s="12">
        <v>5</v>
      </c>
      <c r="DZ21" s="12"/>
      <c r="EA21" s="12">
        <v>38</v>
      </c>
      <c r="EB21" s="12">
        <v>1.8638300000000001</v>
      </c>
      <c r="EC21" s="1">
        <v>111.82980000000001</v>
      </c>
      <c r="ED21" s="1">
        <v>5256.0006000000003</v>
      </c>
      <c r="EE21" s="12">
        <v>45</v>
      </c>
      <c r="EF21" s="12"/>
      <c r="EG21" s="12">
        <v>6</v>
      </c>
      <c r="EH21" s="12"/>
      <c r="EI21" s="12">
        <v>38</v>
      </c>
      <c r="EJ21" s="12">
        <v>1.0333300000000001</v>
      </c>
      <c r="EK21" s="1">
        <v>61.999800000000008</v>
      </c>
      <c r="EL21" s="1">
        <v>2789.9910000000004</v>
      </c>
      <c r="EM21" s="12">
        <v>85</v>
      </c>
      <c r="EN21" s="12"/>
      <c r="EO21" s="12">
        <v>7</v>
      </c>
      <c r="EP21" s="12"/>
      <c r="EQ21" s="12">
        <v>39</v>
      </c>
      <c r="ER21" s="12">
        <v>2.7941199999999999</v>
      </c>
      <c r="ES21" s="1">
        <v>167.6472</v>
      </c>
      <c r="ET21" s="1">
        <v>14250.012000000001</v>
      </c>
      <c r="EU21" s="12">
        <v>233</v>
      </c>
      <c r="EV21" s="12"/>
      <c r="EW21" s="12">
        <v>8</v>
      </c>
      <c r="EX21" s="12"/>
      <c r="EY21" s="12">
        <v>39</v>
      </c>
      <c r="EZ21" s="12">
        <v>3.2188840000000001</v>
      </c>
      <c r="FA21" s="1">
        <v>193.13303999999999</v>
      </c>
      <c r="FB21" s="1">
        <v>44999.998319999999</v>
      </c>
      <c r="FC21" s="12">
        <v>272</v>
      </c>
      <c r="FD21" s="12"/>
      <c r="FE21" s="12">
        <v>8</v>
      </c>
      <c r="FF21" s="12"/>
      <c r="FG21" s="12">
        <v>38</v>
      </c>
      <c r="FH21" s="12">
        <v>2.5661999999999998</v>
      </c>
      <c r="FI21" s="1">
        <v>153.97199999999998</v>
      </c>
      <c r="FJ21" s="1">
        <v>41880.383999999991</v>
      </c>
      <c r="FK21" s="12">
        <v>295</v>
      </c>
      <c r="FL21" s="12"/>
      <c r="FM21" s="12">
        <v>10</v>
      </c>
      <c r="FN21" s="12"/>
      <c r="FO21" s="12">
        <v>40</v>
      </c>
      <c r="FP21" s="12">
        <v>2.3237290000000002</v>
      </c>
      <c r="FQ21" s="1">
        <v>139.42374000000001</v>
      </c>
      <c r="FR21" s="1">
        <v>41130.003300000004</v>
      </c>
    </row>
    <row r="22" spans="1:174" x14ac:dyDescent="0.2">
      <c r="A22" s="8" t="s">
        <v>4</v>
      </c>
      <c r="B22" s="2">
        <v>7785</v>
      </c>
      <c r="C22" s="8">
        <v>7</v>
      </c>
      <c r="D22" s="8">
        <v>2</v>
      </c>
      <c r="E22" s="37" t="s">
        <v>5</v>
      </c>
      <c r="F22" s="7">
        <v>2023</v>
      </c>
      <c r="G22" s="6" t="s">
        <v>4</v>
      </c>
      <c r="H22" s="5"/>
      <c r="I22" s="6" t="s">
        <v>8</v>
      </c>
      <c r="J22" s="5"/>
      <c r="K22" s="5"/>
      <c r="L22" s="5" t="s">
        <v>2</v>
      </c>
      <c r="M22" s="5" t="s">
        <v>1</v>
      </c>
      <c r="N22" s="11" t="s">
        <v>0</v>
      </c>
      <c r="O22" s="1">
        <v>93</v>
      </c>
      <c r="P22" s="1">
        <v>93</v>
      </c>
      <c r="Q22" s="1">
        <v>51</v>
      </c>
      <c r="R22" s="1">
        <v>123</v>
      </c>
      <c r="S22" s="1">
        <v>134</v>
      </c>
      <c r="T22" s="1">
        <v>91</v>
      </c>
      <c r="U22" s="10">
        <v>114</v>
      </c>
      <c r="V22" s="10">
        <v>148</v>
      </c>
      <c r="W22" s="10">
        <v>118</v>
      </c>
      <c r="X22" s="10">
        <v>76</v>
      </c>
      <c r="Y22" s="10">
        <v>133</v>
      </c>
      <c r="Z22" s="10">
        <v>83</v>
      </c>
      <c r="AA22" s="1">
        <v>585</v>
      </c>
      <c r="AB22" s="1">
        <v>672</v>
      </c>
      <c r="AC22" s="1">
        <v>5</v>
      </c>
      <c r="AD22" s="1">
        <v>5</v>
      </c>
      <c r="AE22" s="1">
        <v>5</v>
      </c>
      <c r="AF22" s="1">
        <v>6</v>
      </c>
      <c r="AG22" s="1">
        <v>6</v>
      </c>
      <c r="AH22" s="1">
        <v>5</v>
      </c>
      <c r="AI22" s="3">
        <v>8</v>
      </c>
      <c r="AJ22" s="3">
        <v>7</v>
      </c>
      <c r="AK22" s="3">
        <v>7</v>
      </c>
      <c r="AL22" s="3">
        <v>7</v>
      </c>
      <c r="AM22" s="3">
        <v>7</v>
      </c>
      <c r="AN22" s="3">
        <v>9</v>
      </c>
      <c r="AO22" s="1">
        <v>36</v>
      </c>
      <c r="AP22" s="1">
        <v>40</v>
      </c>
      <c r="AQ22" s="1">
        <v>39</v>
      </c>
      <c r="AR22" s="1">
        <v>35</v>
      </c>
      <c r="AS22" s="1">
        <v>36</v>
      </c>
      <c r="AT22" s="1">
        <v>32</v>
      </c>
      <c r="AU22" s="3">
        <v>34</v>
      </c>
      <c r="AV22" s="9">
        <v>40</v>
      </c>
      <c r="AW22" s="9">
        <v>42</v>
      </c>
      <c r="AX22" s="3">
        <v>42</v>
      </c>
      <c r="AY22" s="3">
        <v>36</v>
      </c>
      <c r="AZ22" s="3">
        <v>34</v>
      </c>
      <c r="BA22" s="1">
        <v>109.67742</v>
      </c>
      <c r="BB22" s="1">
        <v>118.7094</v>
      </c>
      <c r="BC22" s="1">
        <v>110.58840000000001</v>
      </c>
      <c r="BD22" s="1">
        <v>129.26832000000002</v>
      </c>
      <c r="BE22" s="1">
        <v>131.63999999999999</v>
      </c>
      <c r="BF22" s="1">
        <v>114.06594000000001</v>
      </c>
      <c r="BG22" s="9">
        <v>111.71052631578948</v>
      </c>
      <c r="BH22" s="9">
        <v>102.56756756756756</v>
      </c>
      <c r="BI22" s="1">
        <v>92.033898305084733</v>
      </c>
      <c r="BJ22" s="1">
        <v>112.5</v>
      </c>
      <c r="BK22" s="1">
        <v>94.384962406015035</v>
      </c>
      <c r="BL22" s="1">
        <v>76.951807228915669</v>
      </c>
      <c r="BM22" s="1">
        <v>10200.00006</v>
      </c>
      <c r="BN22" s="1">
        <v>11039.974200000001</v>
      </c>
      <c r="BO22" s="1">
        <v>5640.0084000000006</v>
      </c>
      <c r="BP22" s="1">
        <v>15900.003360000002</v>
      </c>
      <c r="BQ22" s="1">
        <v>17639.759999999998</v>
      </c>
      <c r="BR22" s="1">
        <v>10380.000540000001</v>
      </c>
      <c r="BS22" s="1">
        <v>70799.74656</v>
      </c>
      <c r="BT22" s="1">
        <v>12735</v>
      </c>
      <c r="BU22" s="1">
        <v>15180</v>
      </c>
      <c r="BV22" s="1">
        <v>10859.999999999998</v>
      </c>
      <c r="BW22" s="1">
        <v>8550</v>
      </c>
      <c r="BX22" s="1">
        <v>12553.199999999999</v>
      </c>
      <c r="BY22" s="1">
        <v>6387.0000000000009</v>
      </c>
      <c r="BZ22" s="1">
        <v>66265.2</v>
      </c>
      <c r="CA22" s="1">
        <v>777</v>
      </c>
      <c r="CC22" s="1">
        <v>6</v>
      </c>
      <c r="CE22" s="1">
        <v>36</v>
      </c>
      <c r="CF22" s="1">
        <v>3.564994</v>
      </c>
      <c r="CG22" s="1">
        <v>213.89964000000001</v>
      </c>
      <c r="CH22" s="1">
        <v>166200.02028</v>
      </c>
      <c r="CI22" s="1">
        <v>615</v>
      </c>
      <c r="CK22" s="1">
        <v>6</v>
      </c>
      <c r="CM22" s="1">
        <v>40</v>
      </c>
      <c r="CN22" s="1">
        <v>5.2260200000000001</v>
      </c>
      <c r="CO22" s="1">
        <v>313.56119999999999</v>
      </c>
      <c r="CP22" s="1">
        <v>192840.13799999998</v>
      </c>
      <c r="CQ22" s="1">
        <v>705</v>
      </c>
      <c r="CS22" s="1">
        <v>7</v>
      </c>
      <c r="CU22" s="1">
        <v>39</v>
      </c>
      <c r="CV22" s="1">
        <v>3.0695000000000001</v>
      </c>
      <c r="CW22" s="1">
        <v>184.17000000000002</v>
      </c>
      <c r="CX22" s="1">
        <v>129839.85</v>
      </c>
      <c r="CY22" s="1">
        <v>747</v>
      </c>
      <c r="DA22" s="1">
        <v>6</v>
      </c>
      <c r="DC22" s="1">
        <v>35</v>
      </c>
      <c r="DD22" s="1">
        <v>1.751004</v>
      </c>
      <c r="DE22" s="1">
        <v>105.06023999999999</v>
      </c>
      <c r="DF22" s="1">
        <v>78479.999279999989</v>
      </c>
      <c r="DG22" s="1">
        <v>700</v>
      </c>
      <c r="DI22" s="1">
        <v>8</v>
      </c>
      <c r="DK22" s="1">
        <v>36</v>
      </c>
      <c r="DL22" s="1">
        <v>3.9914000000000001</v>
      </c>
      <c r="DM22" s="1">
        <v>239.48400000000001</v>
      </c>
      <c r="DN22" s="1">
        <v>167638.80000000002</v>
      </c>
      <c r="DO22" s="1">
        <v>627</v>
      </c>
      <c r="DQ22" s="1">
        <v>7</v>
      </c>
      <c r="DS22" s="1">
        <v>32</v>
      </c>
      <c r="DT22" s="1">
        <v>1.3907499999999999</v>
      </c>
      <c r="DU22" s="1">
        <v>83.444999999999993</v>
      </c>
      <c r="DV22" s="1">
        <v>52320.014999999992</v>
      </c>
      <c r="DW22" s="1">
        <v>666</v>
      </c>
      <c r="DY22" s="1">
        <v>9</v>
      </c>
      <c r="EA22" s="1">
        <v>34</v>
      </c>
      <c r="EB22" s="1">
        <v>3.4369369369369371</v>
      </c>
      <c r="EC22" s="1">
        <v>206.21621621621622</v>
      </c>
      <c r="ED22" s="1">
        <v>137340</v>
      </c>
      <c r="EE22" s="1">
        <v>668</v>
      </c>
      <c r="EG22" s="1">
        <v>7</v>
      </c>
      <c r="EI22" s="1">
        <v>40</v>
      </c>
      <c r="EJ22" s="1">
        <v>3.567365269461078</v>
      </c>
      <c r="EK22" s="1">
        <v>214.04191616766468</v>
      </c>
      <c r="EL22" s="1">
        <v>142980</v>
      </c>
      <c r="EM22" s="1">
        <v>765</v>
      </c>
      <c r="EO22" s="1">
        <v>7</v>
      </c>
      <c r="EQ22" s="1">
        <v>42</v>
      </c>
      <c r="ER22" s="1">
        <v>3.7189542483660132</v>
      </c>
      <c r="ES22" s="1">
        <v>223.1372549019608</v>
      </c>
      <c r="ET22" s="1">
        <v>170700</v>
      </c>
      <c r="EU22" s="1">
        <v>604</v>
      </c>
      <c r="EW22" s="1">
        <v>6</v>
      </c>
      <c r="EY22" s="1">
        <v>42</v>
      </c>
      <c r="EZ22" s="1">
        <v>3.6473509933774833</v>
      </c>
      <c r="FA22" s="1">
        <v>218.84105960264898</v>
      </c>
      <c r="FB22" s="1">
        <v>132180</v>
      </c>
      <c r="FC22" s="1">
        <v>432</v>
      </c>
      <c r="FE22" s="1">
        <v>6</v>
      </c>
      <c r="FG22" s="1">
        <v>36</v>
      </c>
      <c r="FH22" s="1">
        <v>3.4745370370370372</v>
      </c>
      <c r="FI22" s="1">
        <v>208.47222222222223</v>
      </c>
      <c r="FJ22" s="1">
        <v>90060</v>
      </c>
      <c r="FK22" s="1">
        <v>494</v>
      </c>
      <c r="FM22" s="1">
        <v>8</v>
      </c>
      <c r="FO22" s="1">
        <v>34</v>
      </c>
      <c r="FP22" s="1">
        <v>2.4655870445344128</v>
      </c>
      <c r="FQ22" s="1">
        <v>147.93522267206475</v>
      </c>
      <c r="FR22" s="1">
        <v>8876.113360323885</v>
      </c>
    </row>
    <row r="23" spans="1:174" x14ac:dyDescent="0.2">
      <c r="A23" s="8" t="s">
        <v>4</v>
      </c>
      <c r="B23" s="2">
        <v>7786</v>
      </c>
      <c r="C23" s="8">
        <v>8</v>
      </c>
      <c r="D23" s="8">
        <v>2</v>
      </c>
      <c r="E23" s="37" t="s">
        <v>5</v>
      </c>
      <c r="F23" s="7">
        <v>2023</v>
      </c>
      <c r="G23" s="6" t="s">
        <v>4</v>
      </c>
      <c r="H23" s="5"/>
      <c r="I23" s="6" t="s">
        <v>7</v>
      </c>
      <c r="J23" s="5"/>
      <c r="K23" s="5"/>
      <c r="L23" s="5" t="s">
        <v>2</v>
      </c>
      <c r="M23" s="5" t="s">
        <v>1</v>
      </c>
      <c r="N23" s="11" t="s">
        <v>0</v>
      </c>
      <c r="O23" s="1">
        <v>48</v>
      </c>
      <c r="P23" s="1">
        <v>19</v>
      </c>
      <c r="Q23" s="1">
        <v>43</v>
      </c>
      <c r="R23" s="1">
        <v>22</v>
      </c>
      <c r="S23" s="1">
        <v>68</v>
      </c>
      <c r="T23" s="1">
        <v>77</v>
      </c>
      <c r="U23" s="10">
        <v>44</v>
      </c>
      <c r="V23" s="10">
        <v>62</v>
      </c>
      <c r="W23" s="10">
        <v>43</v>
      </c>
      <c r="X23" s="10">
        <v>30</v>
      </c>
      <c r="Y23" s="10">
        <v>102</v>
      </c>
      <c r="Z23" s="10">
        <v>46</v>
      </c>
      <c r="AA23" s="1">
        <v>277</v>
      </c>
      <c r="AB23" s="1">
        <v>327</v>
      </c>
      <c r="AC23" s="1">
        <v>8</v>
      </c>
      <c r="AD23" s="1">
        <v>4</v>
      </c>
      <c r="AE23" s="1">
        <v>9</v>
      </c>
      <c r="AF23" s="1">
        <v>5</v>
      </c>
      <c r="AG23" s="1">
        <v>10</v>
      </c>
      <c r="AH23" s="1">
        <v>8</v>
      </c>
      <c r="AI23" s="3">
        <v>7</v>
      </c>
      <c r="AJ23" s="3">
        <v>7</v>
      </c>
      <c r="AK23" s="3">
        <v>3</v>
      </c>
      <c r="AL23" s="3">
        <v>6</v>
      </c>
      <c r="AM23" s="3">
        <v>6</v>
      </c>
      <c r="AN23" s="3">
        <v>8</v>
      </c>
      <c r="AO23" s="1">
        <v>36</v>
      </c>
      <c r="AP23" s="1">
        <v>39</v>
      </c>
      <c r="AQ23" s="1">
        <v>37</v>
      </c>
      <c r="AR23" s="1">
        <v>34</v>
      </c>
      <c r="AS23" s="1">
        <v>34</v>
      </c>
      <c r="AT23" s="1">
        <v>37</v>
      </c>
      <c r="AU23" s="3">
        <v>37</v>
      </c>
      <c r="AV23" s="9">
        <v>42</v>
      </c>
      <c r="AW23" s="9">
        <v>36</v>
      </c>
      <c r="AX23" s="3">
        <v>40</v>
      </c>
      <c r="AY23" s="3">
        <v>39</v>
      </c>
      <c r="AZ23" s="3">
        <v>36</v>
      </c>
      <c r="BA23" s="1">
        <v>79.062480000000008</v>
      </c>
      <c r="BB23" s="1">
        <v>89.210399999999993</v>
      </c>
      <c r="BC23" s="1">
        <v>93.251400000000004</v>
      </c>
      <c r="BD23" s="1">
        <v>115.44546</v>
      </c>
      <c r="BE23" s="1">
        <v>93.305999999999997</v>
      </c>
      <c r="BF23" s="1">
        <v>75.116880000000009</v>
      </c>
      <c r="BG23" s="9">
        <v>95.38636363636364</v>
      </c>
      <c r="BH23" s="9">
        <v>93.058064516129036</v>
      </c>
      <c r="BI23" s="1">
        <v>101.16279069767442</v>
      </c>
      <c r="BJ23" s="1">
        <v>114</v>
      </c>
      <c r="BK23" s="1">
        <v>96.470588235294116</v>
      </c>
      <c r="BL23" s="1">
        <v>77.478260869565204</v>
      </c>
      <c r="BM23" s="1">
        <v>3794.9990400000006</v>
      </c>
      <c r="BN23" s="1">
        <v>1694.9975999999999</v>
      </c>
      <c r="BO23" s="1">
        <v>4009.8102000000003</v>
      </c>
      <c r="BP23" s="1">
        <v>2539.8001199999999</v>
      </c>
      <c r="BQ23" s="1">
        <v>6344.808</v>
      </c>
      <c r="BR23" s="1">
        <v>5783.9997600000006</v>
      </c>
      <c r="BS23" s="1">
        <v>24168.414720000001</v>
      </c>
      <c r="BT23" s="1">
        <v>4197</v>
      </c>
      <c r="BU23" s="1">
        <v>5769.6</v>
      </c>
      <c r="BV23" s="1">
        <v>4350</v>
      </c>
      <c r="BW23" s="1">
        <v>3420</v>
      </c>
      <c r="BX23" s="1">
        <v>9840</v>
      </c>
      <c r="BY23" s="1">
        <v>3563.9999999999995</v>
      </c>
      <c r="BZ23" s="1">
        <v>31140.6</v>
      </c>
      <c r="CA23" s="1">
        <v>204</v>
      </c>
      <c r="CC23" s="1">
        <v>7</v>
      </c>
      <c r="CE23" s="1">
        <v>36</v>
      </c>
      <c r="CF23" s="1">
        <v>4.3794120000000003</v>
      </c>
      <c r="CG23" s="1">
        <v>262.76472000000001</v>
      </c>
      <c r="CH23" s="1">
        <v>53604.00288</v>
      </c>
      <c r="CI23" s="1">
        <v>121</v>
      </c>
      <c r="CK23" s="1">
        <v>3</v>
      </c>
      <c r="CM23" s="1">
        <v>39</v>
      </c>
      <c r="CN23" s="1">
        <v>5.6570200000000002</v>
      </c>
      <c r="CO23" s="1">
        <v>339.4212</v>
      </c>
      <c r="CP23" s="1">
        <v>41069.965199999999</v>
      </c>
      <c r="CQ23" s="1">
        <v>205</v>
      </c>
      <c r="CS23" s="1">
        <v>9</v>
      </c>
      <c r="CU23" s="1">
        <v>37</v>
      </c>
      <c r="CV23" s="1">
        <v>3.3439000000000001</v>
      </c>
      <c r="CW23" s="1">
        <v>200.63400000000001</v>
      </c>
      <c r="CX23" s="1">
        <v>41129.97</v>
      </c>
      <c r="CY23" s="1">
        <v>266</v>
      </c>
      <c r="DA23" s="1">
        <v>6</v>
      </c>
      <c r="DC23" s="1">
        <v>34</v>
      </c>
      <c r="DD23" s="1">
        <v>2.5729320000000002</v>
      </c>
      <c r="DE23" s="1">
        <v>154.37592000000001</v>
      </c>
      <c r="DF23" s="1">
        <v>41063.994720000002</v>
      </c>
      <c r="DG23" s="1">
        <v>193</v>
      </c>
      <c r="DI23" s="1">
        <v>5</v>
      </c>
      <c r="DK23" s="1">
        <v>34</v>
      </c>
      <c r="DL23" s="1">
        <v>4.5919999999999996</v>
      </c>
      <c r="DM23" s="1">
        <v>275.52</v>
      </c>
      <c r="DN23" s="1">
        <v>53175.359999999993</v>
      </c>
      <c r="DO23" s="1">
        <v>173</v>
      </c>
      <c r="DQ23" s="1">
        <v>6</v>
      </c>
      <c r="DS23" s="1">
        <v>37</v>
      </c>
      <c r="DT23" s="1">
        <v>4.1763009999999996</v>
      </c>
      <c r="DU23" s="1">
        <v>250.57805999999997</v>
      </c>
      <c r="DV23" s="1">
        <v>43350.004379999991</v>
      </c>
      <c r="DW23" s="1">
        <v>157</v>
      </c>
      <c r="DY23" s="1">
        <v>5</v>
      </c>
      <c r="EA23" s="1">
        <v>37</v>
      </c>
      <c r="EB23" s="1">
        <v>4.9819108280254776</v>
      </c>
      <c r="EC23" s="1">
        <v>298.91464968152866</v>
      </c>
      <c r="ED23" s="1">
        <v>46929.599999999999</v>
      </c>
      <c r="EE23" s="1">
        <v>210</v>
      </c>
      <c r="EG23" s="1">
        <v>6</v>
      </c>
      <c r="EI23" s="1">
        <v>42</v>
      </c>
      <c r="EJ23" s="1">
        <v>4.3738095238095234</v>
      </c>
      <c r="EK23" s="1">
        <v>262.42857142857139</v>
      </c>
      <c r="EL23" s="1">
        <v>55109.999999999993</v>
      </c>
      <c r="EM23" s="1">
        <v>158</v>
      </c>
      <c r="EO23" s="1">
        <v>3</v>
      </c>
      <c r="EQ23" s="1">
        <v>36</v>
      </c>
      <c r="ER23" s="1">
        <v>4.9377215189873418</v>
      </c>
      <c r="ES23" s="1">
        <v>296.26329113924049</v>
      </c>
      <c r="ET23" s="1">
        <v>46809.599999999999</v>
      </c>
      <c r="EU23" s="1">
        <v>184</v>
      </c>
      <c r="EW23" s="1">
        <v>5</v>
      </c>
      <c r="EY23" s="1">
        <v>40</v>
      </c>
      <c r="EZ23" s="1">
        <v>4.6489130434782604</v>
      </c>
      <c r="FA23" s="1">
        <v>278.93478260869563</v>
      </c>
      <c r="FB23" s="1">
        <v>51323.999999999993</v>
      </c>
      <c r="FC23" s="1">
        <v>160</v>
      </c>
      <c r="FE23" s="1">
        <v>5</v>
      </c>
      <c r="FG23" s="1">
        <v>39</v>
      </c>
      <c r="FH23" s="1">
        <v>4.7421875</v>
      </c>
      <c r="FI23" s="1">
        <v>284.53125</v>
      </c>
      <c r="FJ23" s="1">
        <v>45525</v>
      </c>
      <c r="FK23" s="1">
        <v>217</v>
      </c>
      <c r="FM23" s="1">
        <v>4</v>
      </c>
      <c r="FO23" s="1">
        <v>36</v>
      </c>
      <c r="FP23" s="1">
        <v>3.6119815668202762</v>
      </c>
      <c r="FQ23" s="1">
        <v>216.71889400921657</v>
      </c>
      <c r="FR23" s="1">
        <v>13003.133640552995</v>
      </c>
    </row>
    <row r="24" spans="1:174" x14ac:dyDescent="0.2">
      <c r="A24" s="8" t="s">
        <v>4</v>
      </c>
      <c r="B24" s="2">
        <v>7787</v>
      </c>
      <c r="C24" s="8">
        <v>9</v>
      </c>
      <c r="D24" s="8">
        <v>2</v>
      </c>
      <c r="E24" s="37" t="s">
        <v>5</v>
      </c>
      <c r="F24" s="7">
        <v>2023</v>
      </c>
      <c r="G24" s="6" t="s">
        <v>4</v>
      </c>
      <c r="H24" s="5"/>
      <c r="I24" s="6" t="s">
        <v>6</v>
      </c>
      <c r="J24" s="5"/>
      <c r="K24" s="5"/>
      <c r="L24" s="5" t="s">
        <v>2</v>
      </c>
      <c r="M24" s="5" t="s">
        <v>1</v>
      </c>
      <c r="N24" s="11" t="s">
        <v>0</v>
      </c>
      <c r="O24" s="1">
        <v>24</v>
      </c>
      <c r="P24" s="1">
        <v>6</v>
      </c>
      <c r="Q24" s="1">
        <v>36</v>
      </c>
      <c r="R24" s="1">
        <v>20</v>
      </c>
      <c r="S24" s="1">
        <v>54</v>
      </c>
      <c r="T24" s="1">
        <v>45</v>
      </c>
      <c r="U24" s="10">
        <v>48</v>
      </c>
      <c r="V24" s="10">
        <v>23</v>
      </c>
      <c r="W24" s="10">
        <v>20</v>
      </c>
      <c r="X24" s="10">
        <v>32</v>
      </c>
      <c r="Y24" s="10">
        <v>27</v>
      </c>
      <c r="Z24" s="10">
        <v>13</v>
      </c>
      <c r="AA24" s="1">
        <v>185</v>
      </c>
      <c r="AB24" s="1">
        <v>163</v>
      </c>
      <c r="AC24" s="1">
        <v>4</v>
      </c>
      <c r="AD24" s="1">
        <v>2</v>
      </c>
      <c r="AE24" s="1">
        <v>8</v>
      </c>
      <c r="AF24" s="1">
        <v>5</v>
      </c>
      <c r="AG24" s="1">
        <v>8</v>
      </c>
      <c r="AH24" s="1">
        <v>6</v>
      </c>
      <c r="AI24" s="3">
        <v>5</v>
      </c>
      <c r="AJ24" s="3">
        <v>6</v>
      </c>
      <c r="AK24" s="3">
        <v>4</v>
      </c>
      <c r="AL24" s="3">
        <v>7</v>
      </c>
      <c r="AM24" s="3">
        <v>5</v>
      </c>
      <c r="AN24" s="3">
        <v>6</v>
      </c>
      <c r="AO24" s="1">
        <v>36</v>
      </c>
      <c r="AP24" s="1">
        <v>34</v>
      </c>
      <c r="AQ24" s="1">
        <v>34</v>
      </c>
      <c r="AR24" s="1">
        <v>34</v>
      </c>
      <c r="AS24" s="1">
        <v>35</v>
      </c>
      <c r="AT24" s="1">
        <v>32</v>
      </c>
      <c r="AU24" s="3">
        <v>37</v>
      </c>
      <c r="AV24" s="9">
        <v>44</v>
      </c>
      <c r="AW24" s="9">
        <v>38</v>
      </c>
      <c r="AX24" s="3">
        <v>40</v>
      </c>
      <c r="AY24" s="3">
        <v>37</v>
      </c>
      <c r="AZ24" s="3">
        <v>38</v>
      </c>
      <c r="BA24" s="1">
        <v>89.374980000000008</v>
      </c>
      <c r="BB24" s="1">
        <v>124.99980000000001</v>
      </c>
      <c r="BC24" s="1">
        <v>81.666600000000003</v>
      </c>
      <c r="BD24" s="1">
        <v>92.25</v>
      </c>
      <c r="BE24" s="1">
        <v>107.22</v>
      </c>
      <c r="BF24" s="1">
        <v>114</v>
      </c>
      <c r="BG24" s="9">
        <v>0</v>
      </c>
      <c r="BH24" s="9">
        <v>0</v>
      </c>
      <c r="BI24" s="1">
        <v>0</v>
      </c>
      <c r="BJ24" s="1">
        <v>0</v>
      </c>
      <c r="BK24" s="1">
        <v>0</v>
      </c>
      <c r="BL24" s="1">
        <v>0</v>
      </c>
      <c r="BM24" s="1">
        <v>2144.9995200000003</v>
      </c>
      <c r="BN24" s="1">
        <v>749.99880000000007</v>
      </c>
      <c r="BO24" s="1">
        <v>2939.9976000000001</v>
      </c>
      <c r="BP24" s="1">
        <v>1845</v>
      </c>
      <c r="BQ24" s="1">
        <v>5789.88</v>
      </c>
      <c r="BR24" s="1">
        <v>5130</v>
      </c>
      <c r="BS24" s="1">
        <v>18599.875920000002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518</v>
      </c>
      <c r="CC24" s="1">
        <v>5</v>
      </c>
      <c r="CE24" s="1">
        <v>36</v>
      </c>
      <c r="CF24" s="1">
        <v>1.027992</v>
      </c>
      <c r="CG24" s="1">
        <v>61.679520000000004</v>
      </c>
      <c r="CH24" s="1">
        <v>31949.991360000004</v>
      </c>
      <c r="CI24" s="1">
        <v>448</v>
      </c>
      <c r="CK24" s="1">
        <v>4</v>
      </c>
      <c r="CM24" s="1">
        <v>34</v>
      </c>
      <c r="CN24" s="1">
        <v>0.98214000000000001</v>
      </c>
      <c r="CO24" s="1">
        <v>58.928400000000003</v>
      </c>
      <c r="CP24" s="1">
        <v>26399.923200000001</v>
      </c>
      <c r="CQ24" s="1">
        <v>642</v>
      </c>
      <c r="CS24" s="1">
        <v>9</v>
      </c>
      <c r="CU24" s="1">
        <v>34</v>
      </c>
      <c r="CV24" s="1">
        <v>1.1857500000000001</v>
      </c>
      <c r="CW24" s="1">
        <v>71.14500000000001</v>
      </c>
      <c r="CX24" s="1">
        <v>45675.090000000004</v>
      </c>
      <c r="CY24" s="1">
        <v>367</v>
      </c>
      <c r="DA24" s="1">
        <v>10</v>
      </c>
      <c r="DC24" s="1">
        <v>34</v>
      </c>
      <c r="DD24" s="1">
        <v>1.6648499999999999</v>
      </c>
      <c r="DE24" s="1">
        <v>99.890999999999991</v>
      </c>
      <c r="DF24" s="1">
        <v>36659.996999999996</v>
      </c>
      <c r="DG24" s="1">
        <v>455</v>
      </c>
      <c r="DI24" s="1">
        <v>6</v>
      </c>
      <c r="DK24" s="1">
        <v>35</v>
      </c>
      <c r="DL24" s="1">
        <v>0.27029999999999998</v>
      </c>
      <c r="DM24" s="1">
        <v>16.218</v>
      </c>
      <c r="DN24" s="1">
        <v>7379.19</v>
      </c>
      <c r="DO24" s="1">
        <v>425</v>
      </c>
      <c r="DQ24" s="1">
        <v>7</v>
      </c>
      <c r="DS24" s="1">
        <v>32</v>
      </c>
      <c r="DT24" s="1">
        <v>0.33529399999999998</v>
      </c>
      <c r="DU24" s="1">
        <v>20.117639999999998</v>
      </c>
      <c r="DV24" s="1">
        <v>8549.9969999999994</v>
      </c>
      <c r="DW24" s="1">
        <v>327</v>
      </c>
      <c r="DY24" s="1">
        <v>6</v>
      </c>
      <c r="EA24" s="1">
        <v>37</v>
      </c>
      <c r="EB24" s="1">
        <v>0</v>
      </c>
      <c r="EC24" s="1">
        <v>0</v>
      </c>
      <c r="ED24" s="1">
        <v>0</v>
      </c>
      <c r="EE24" s="1">
        <v>200</v>
      </c>
      <c r="EG24" s="1">
        <v>7</v>
      </c>
      <c r="EI24" s="1">
        <v>44</v>
      </c>
      <c r="EJ24" s="1">
        <v>0</v>
      </c>
      <c r="EK24" s="1">
        <v>0</v>
      </c>
      <c r="EL24" s="1">
        <v>0</v>
      </c>
      <c r="EM24" s="1">
        <v>166</v>
      </c>
      <c r="EO24" s="1">
        <v>4</v>
      </c>
      <c r="EQ24" s="1">
        <v>38</v>
      </c>
      <c r="ER24" s="1">
        <v>0</v>
      </c>
      <c r="ES24" s="1">
        <v>0</v>
      </c>
      <c r="ET24" s="1">
        <v>0</v>
      </c>
      <c r="EU24" s="1">
        <v>223</v>
      </c>
      <c r="EW24" s="1">
        <v>10</v>
      </c>
      <c r="EY24" s="1">
        <v>40</v>
      </c>
      <c r="EZ24" s="1">
        <v>0</v>
      </c>
      <c r="FA24" s="1">
        <v>0</v>
      </c>
      <c r="FB24" s="1">
        <v>0</v>
      </c>
      <c r="FC24" s="1">
        <v>192</v>
      </c>
      <c r="FE24" s="1">
        <v>7</v>
      </c>
      <c r="FG24" s="1">
        <v>37</v>
      </c>
      <c r="FH24" s="1">
        <v>0</v>
      </c>
      <c r="FI24" s="1">
        <v>0</v>
      </c>
      <c r="FJ24" s="1">
        <v>0</v>
      </c>
      <c r="FK24" s="1">
        <v>302</v>
      </c>
      <c r="FM24" s="1">
        <v>8</v>
      </c>
      <c r="FO24" s="1">
        <v>38</v>
      </c>
      <c r="FP24" s="1">
        <v>0</v>
      </c>
      <c r="FQ24" s="1">
        <v>0</v>
      </c>
      <c r="FR24" s="1">
        <v>0</v>
      </c>
    </row>
    <row r="25" spans="1:174" x14ac:dyDescent="0.2">
      <c r="A25" s="8" t="s">
        <v>4</v>
      </c>
      <c r="B25" s="2">
        <v>7788</v>
      </c>
      <c r="C25" s="8">
        <v>10</v>
      </c>
      <c r="D25" s="8">
        <v>2</v>
      </c>
      <c r="E25" s="37" t="s">
        <v>5</v>
      </c>
      <c r="F25" s="7">
        <v>2023</v>
      </c>
      <c r="G25" s="6" t="s">
        <v>4</v>
      </c>
      <c r="H25" s="5"/>
      <c r="I25" s="6" t="s">
        <v>3</v>
      </c>
      <c r="J25" s="5"/>
      <c r="K25" s="5"/>
      <c r="L25" s="5" t="s">
        <v>2</v>
      </c>
      <c r="M25" s="5" t="s">
        <v>1</v>
      </c>
      <c r="N25" s="11" t="s">
        <v>0</v>
      </c>
      <c r="O25" s="1">
        <v>63</v>
      </c>
      <c r="P25" s="1">
        <v>60</v>
      </c>
      <c r="Q25" s="1">
        <v>59</v>
      </c>
      <c r="R25" s="1">
        <v>43</v>
      </c>
      <c r="S25" s="1">
        <v>56</v>
      </c>
      <c r="T25" s="1">
        <v>31</v>
      </c>
      <c r="U25" s="10">
        <v>59</v>
      </c>
      <c r="V25" s="10">
        <v>77</v>
      </c>
      <c r="W25" s="10">
        <v>67</v>
      </c>
      <c r="X25" s="10">
        <v>62</v>
      </c>
      <c r="Y25" s="10">
        <v>54</v>
      </c>
      <c r="Z25" s="10">
        <v>58</v>
      </c>
      <c r="AA25" s="1">
        <v>312</v>
      </c>
      <c r="AB25" s="1">
        <v>377</v>
      </c>
      <c r="AC25" s="1">
        <v>8</v>
      </c>
      <c r="AD25" s="1">
        <v>10</v>
      </c>
      <c r="AE25" s="1">
        <v>6</v>
      </c>
      <c r="AF25" s="1">
        <v>8</v>
      </c>
      <c r="AG25" s="1">
        <v>6</v>
      </c>
      <c r="AH25" s="1">
        <v>7</v>
      </c>
      <c r="AI25" s="3">
        <v>6</v>
      </c>
      <c r="AJ25" s="3">
        <v>11</v>
      </c>
      <c r="AK25" s="3">
        <v>10</v>
      </c>
      <c r="AL25" s="3">
        <v>11</v>
      </c>
      <c r="AM25" s="3">
        <v>9</v>
      </c>
      <c r="AN25" s="3">
        <v>4</v>
      </c>
      <c r="AO25" s="1">
        <v>30</v>
      </c>
      <c r="AP25" s="1">
        <v>38</v>
      </c>
      <c r="AQ25" s="1">
        <v>30</v>
      </c>
      <c r="AR25" s="1">
        <v>29</v>
      </c>
      <c r="AS25" s="1">
        <v>36</v>
      </c>
      <c r="AT25" s="1">
        <v>38</v>
      </c>
      <c r="AU25" s="3">
        <v>38</v>
      </c>
      <c r="AV25" s="9">
        <v>38</v>
      </c>
      <c r="AW25" s="9">
        <v>39</v>
      </c>
      <c r="AX25" s="3">
        <v>39</v>
      </c>
      <c r="AY25" s="3">
        <v>38</v>
      </c>
      <c r="AZ25" s="3">
        <v>40</v>
      </c>
      <c r="BA25" s="1">
        <v>50.952359999999999</v>
      </c>
      <c r="BB25" s="1">
        <v>64.999799999999993</v>
      </c>
      <c r="BC25" s="1">
        <v>45.254400000000004</v>
      </c>
      <c r="BD25" s="1">
        <v>70.116299999999995</v>
      </c>
      <c r="BE25" s="1">
        <v>63.75</v>
      </c>
      <c r="BF25" s="1">
        <v>67.741920000000007</v>
      </c>
      <c r="BG25" s="9">
        <v>63.050847457627121</v>
      </c>
      <c r="BH25" s="9">
        <v>98.766233766233768</v>
      </c>
      <c r="BI25" s="1">
        <v>72.537313432835816</v>
      </c>
      <c r="BJ25" s="1">
        <v>44.516129032258064</v>
      </c>
      <c r="BK25" s="1">
        <v>66.944444444444443</v>
      </c>
      <c r="BL25" s="1">
        <v>36.982758620689658</v>
      </c>
      <c r="BM25" s="1">
        <v>3209.9986799999997</v>
      </c>
      <c r="BN25" s="1">
        <v>3899.9879999999994</v>
      </c>
      <c r="BO25" s="1">
        <v>2670.0096000000003</v>
      </c>
      <c r="BP25" s="1">
        <v>3015.0009</v>
      </c>
      <c r="BQ25" s="1">
        <v>3570</v>
      </c>
      <c r="BR25" s="1">
        <v>2099.9995200000003</v>
      </c>
      <c r="BS25" s="1">
        <v>18464.9967</v>
      </c>
      <c r="BT25" s="1">
        <v>3720</v>
      </c>
      <c r="BU25" s="1">
        <v>7605</v>
      </c>
      <c r="BV25" s="1">
        <v>4860</v>
      </c>
      <c r="BW25" s="1">
        <v>2760</v>
      </c>
      <c r="BX25" s="1">
        <v>3615</v>
      </c>
      <c r="BY25" s="1">
        <v>2145</v>
      </c>
      <c r="BZ25" s="1">
        <v>24705</v>
      </c>
      <c r="CA25" s="1">
        <v>257</v>
      </c>
      <c r="CC25" s="1">
        <v>9</v>
      </c>
      <c r="CE25" s="1">
        <v>30</v>
      </c>
      <c r="CF25" s="1">
        <v>2.315175</v>
      </c>
      <c r="CG25" s="1">
        <v>138.91050000000001</v>
      </c>
      <c r="CH25" s="1">
        <v>35699.998500000002</v>
      </c>
      <c r="CI25" s="1">
        <v>153</v>
      </c>
      <c r="CK25" s="1">
        <v>6</v>
      </c>
      <c r="CM25" s="1">
        <v>38</v>
      </c>
      <c r="CN25" s="1">
        <v>2.9085000000000001</v>
      </c>
      <c r="CO25" s="1">
        <v>174.51</v>
      </c>
      <c r="CP25" s="1">
        <v>26700.03</v>
      </c>
      <c r="CQ25" s="1">
        <v>433</v>
      </c>
      <c r="CS25" s="1">
        <v>7</v>
      </c>
      <c r="CU25" s="1">
        <v>30</v>
      </c>
      <c r="CV25" s="1">
        <v>3.23095</v>
      </c>
      <c r="CW25" s="1">
        <v>193.857</v>
      </c>
      <c r="CX25" s="1">
        <v>83940.081000000006</v>
      </c>
      <c r="CY25" s="1">
        <v>343</v>
      </c>
      <c r="DA25" s="1">
        <v>9</v>
      </c>
      <c r="DC25" s="1">
        <v>29</v>
      </c>
      <c r="DD25" s="1">
        <v>3.8338190000000001</v>
      </c>
      <c r="DE25" s="1">
        <v>230.02914000000001</v>
      </c>
      <c r="DF25" s="1">
        <v>78899.995020000002</v>
      </c>
      <c r="DG25" s="1">
        <v>502</v>
      </c>
      <c r="DI25" s="1">
        <v>6</v>
      </c>
      <c r="DK25" s="1">
        <v>36</v>
      </c>
      <c r="DL25" s="1">
        <v>2.6135000000000002</v>
      </c>
      <c r="DM25" s="1">
        <v>156.81</v>
      </c>
      <c r="DN25" s="1">
        <v>78718.62</v>
      </c>
      <c r="DO25" s="1">
        <v>278</v>
      </c>
      <c r="DQ25" s="1">
        <v>7</v>
      </c>
      <c r="DS25" s="1">
        <v>38</v>
      </c>
      <c r="DT25" s="1">
        <v>2.7985609999999999</v>
      </c>
      <c r="DU25" s="1">
        <v>167.91365999999999</v>
      </c>
      <c r="DV25" s="1">
        <v>46679.997479999998</v>
      </c>
      <c r="DW25" s="1">
        <v>186</v>
      </c>
      <c r="DY25" s="1">
        <v>5</v>
      </c>
      <c r="EA25" s="1">
        <v>38</v>
      </c>
      <c r="EB25" s="1">
        <v>3.0591397849462365</v>
      </c>
      <c r="EC25" s="1">
        <v>183.54838709677418</v>
      </c>
      <c r="ED25" s="1">
        <v>34140</v>
      </c>
      <c r="EE25" s="1">
        <v>299</v>
      </c>
      <c r="EG25" s="1">
        <v>11</v>
      </c>
      <c r="EI25" s="1">
        <v>38</v>
      </c>
      <c r="EJ25" s="1">
        <v>3.5844481605351173</v>
      </c>
      <c r="EK25" s="1">
        <v>215.06688963210703</v>
      </c>
      <c r="EL25" s="1">
        <v>64305</v>
      </c>
      <c r="EM25" s="1">
        <v>222</v>
      </c>
      <c r="EO25" s="1">
        <v>6</v>
      </c>
      <c r="EQ25" s="1">
        <v>39</v>
      </c>
      <c r="ER25" s="1">
        <v>0.92342342342342343</v>
      </c>
      <c r="ES25" s="1">
        <v>55.405405405405403</v>
      </c>
      <c r="ET25" s="1">
        <v>12300</v>
      </c>
      <c r="EU25" s="1">
        <v>318</v>
      </c>
      <c r="EW25" s="1">
        <v>12</v>
      </c>
      <c r="EY25" s="1">
        <v>39</v>
      </c>
      <c r="EZ25" s="1">
        <v>2.5094339622641511</v>
      </c>
      <c r="FA25" s="1">
        <v>150.56603773584905</v>
      </c>
      <c r="FB25" s="1">
        <v>47880</v>
      </c>
      <c r="FC25" s="1">
        <v>284</v>
      </c>
      <c r="FE25" s="1">
        <v>6</v>
      </c>
      <c r="FG25" s="1">
        <v>38</v>
      </c>
      <c r="FH25" s="1">
        <v>2.897887323943662</v>
      </c>
      <c r="FI25" s="1">
        <v>173.87323943661971</v>
      </c>
      <c r="FJ25" s="1">
        <v>49380</v>
      </c>
      <c r="FK25" s="1">
        <v>417</v>
      </c>
      <c r="FM25" s="1">
        <v>9</v>
      </c>
      <c r="FO25" s="1">
        <v>40</v>
      </c>
      <c r="FP25" s="1">
        <v>2.8051558752997603</v>
      </c>
      <c r="FQ25" s="1">
        <v>168.30935251798562</v>
      </c>
      <c r="FR25" s="1">
        <v>10098.561151079137</v>
      </c>
    </row>
    <row r="26" spans="1:174" x14ac:dyDescent="0.2">
      <c r="A26" s="8" t="s">
        <v>4</v>
      </c>
      <c r="B26" s="2">
        <v>7785</v>
      </c>
      <c r="C26" s="8">
        <v>7</v>
      </c>
      <c r="D26" s="8">
        <v>2</v>
      </c>
      <c r="E26" s="37" t="s">
        <v>5</v>
      </c>
      <c r="F26" s="7">
        <v>2024</v>
      </c>
      <c r="G26" s="6" t="s">
        <v>4</v>
      </c>
      <c r="H26" s="5"/>
      <c r="I26" s="6" t="s">
        <v>8</v>
      </c>
      <c r="J26" s="5"/>
      <c r="K26" s="5"/>
      <c r="L26" s="5" t="s">
        <v>2</v>
      </c>
      <c r="M26" s="5" t="s">
        <v>1</v>
      </c>
      <c r="N26" s="4" t="s">
        <v>0</v>
      </c>
      <c r="O26" s="2"/>
      <c r="P26" s="2"/>
      <c r="Q26" s="2"/>
      <c r="R26" s="2"/>
      <c r="S26" s="2"/>
      <c r="T26" s="2"/>
      <c r="U26" s="3"/>
      <c r="V26" s="3"/>
      <c r="W26" s="3"/>
      <c r="X26" s="3"/>
      <c r="Y26" s="3"/>
      <c r="Z26" s="3"/>
      <c r="AA26" s="2"/>
      <c r="AB26" s="2"/>
      <c r="AC26" s="2"/>
      <c r="AD26" s="2"/>
      <c r="AE26" s="2"/>
      <c r="AF26" s="2"/>
      <c r="AG26" s="2"/>
      <c r="AH26" s="2"/>
      <c r="AI26" s="3"/>
      <c r="AJ26" s="3"/>
      <c r="AK26" s="3"/>
      <c r="AL26" s="3"/>
      <c r="AM26" s="3"/>
      <c r="AN26" s="3"/>
      <c r="AO26" s="2"/>
      <c r="AP26" s="2"/>
      <c r="AQ26" s="2"/>
      <c r="AR26" s="2"/>
      <c r="AS26" s="2"/>
      <c r="AT26" s="2"/>
      <c r="AU26" s="3"/>
      <c r="AV26" s="3"/>
      <c r="AW26" s="3"/>
      <c r="AX26" s="3"/>
      <c r="AY26" s="3"/>
      <c r="AZ26" s="3"/>
      <c r="BA26" s="2"/>
      <c r="BB26" s="2"/>
      <c r="BC26" s="2"/>
      <c r="BD26" s="2"/>
      <c r="BE26" s="2"/>
      <c r="BF26" s="2"/>
      <c r="BG26" s="3"/>
      <c r="BH26" s="3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</row>
    <row r="27" spans="1:174" x14ac:dyDescent="0.2">
      <c r="A27" s="8" t="s">
        <v>4</v>
      </c>
      <c r="B27" s="2">
        <v>7786</v>
      </c>
      <c r="C27" s="8">
        <v>8</v>
      </c>
      <c r="D27" s="8">
        <v>2</v>
      </c>
      <c r="E27" s="37" t="s">
        <v>5</v>
      </c>
      <c r="F27" s="7">
        <v>2024</v>
      </c>
      <c r="G27" s="6" t="s">
        <v>4</v>
      </c>
      <c r="H27" s="5"/>
      <c r="I27" s="6" t="s">
        <v>7</v>
      </c>
      <c r="J27" s="5"/>
      <c r="K27" s="5"/>
      <c r="L27" s="5" t="s">
        <v>2</v>
      </c>
      <c r="M27" s="5" t="s">
        <v>1</v>
      </c>
      <c r="N27" s="4" t="s">
        <v>0</v>
      </c>
      <c r="O27" s="2"/>
      <c r="P27" s="2"/>
      <c r="Q27" s="2"/>
      <c r="R27" s="2"/>
      <c r="S27" s="2"/>
      <c r="T27" s="2"/>
      <c r="U27" s="3"/>
      <c r="V27" s="3"/>
      <c r="W27" s="3"/>
      <c r="X27" s="3"/>
      <c r="Y27" s="3"/>
      <c r="Z27" s="3"/>
      <c r="AA27" s="2"/>
      <c r="AB27" s="2"/>
      <c r="AC27" s="2"/>
      <c r="AD27" s="2"/>
      <c r="AE27" s="2"/>
      <c r="AF27" s="2"/>
      <c r="AG27" s="2"/>
      <c r="AH27" s="2"/>
      <c r="AI27" s="3"/>
      <c r="AJ27" s="3"/>
      <c r="AK27" s="3"/>
      <c r="AL27" s="3"/>
      <c r="AM27" s="3"/>
      <c r="AN27" s="3"/>
      <c r="AO27" s="2"/>
      <c r="AP27" s="2"/>
      <c r="AQ27" s="2"/>
      <c r="AR27" s="2"/>
      <c r="AS27" s="2"/>
      <c r="AT27" s="2"/>
      <c r="AU27" s="3"/>
      <c r="AV27" s="3"/>
      <c r="AW27" s="3"/>
      <c r="AX27" s="3"/>
      <c r="AY27" s="3"/>
      <c r="AZ27" s="3"/>
      <c r="BA27" s="2"/>
      <c r="BB27" s="2"/>
      <c r="BC27" s="2"/>
      <c r="BD27" s="2"/>
      <c r="BE27" s="2"/>
      <c r="BF27" s="2"/>
      <c r="BG27" s="3"/>
      <c r="BH27" s="3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</row>
    <row r="28" spans="1:174" x14ac:dyDescent="0.2">
      <c r="A28" s="8" t="s">
        <v>4</v>
      </c>
      <c r="B28" s="2">
        <v>7787</v>
      </c>
      <c r="C28" s="8">
        <v>9</v>
      </c>
      <c r="D28" s="8">
        <v>2</v>
      </c>
      <c r="E28" s="37" t="s">
        <v>5</v>
      </c>
      <c r="F28" s="7">
        <v>2024</v>
      </c>
      <c r="G28" s="6" t="s">
        <v>4</v>
      </c>
      <c r="H28" s="5"/>
      <c r="I28" s="6" t="s">
        <v>6</v>
      </c>
      <c r="J28" s="5"/>
      <c r="K28" s="5"/>
      <c r="L28" s="5" t="s">
        <v>2</v>
      </c>
      <c r="M28" s="5" t="s">
        <v>1</v>
      </c>
      <c r="N28" s="4" t="s">
        <v>0</v>
      </c>
      <c r="O28" s="2"/>
      <c r="P28" s="2"/>
      <c r="Q28" s="2"/>
      <c r="R28" s="2"/>
      <c r="S28" s="2"/>
      <c r="T28" s="2"/>
      <c r="U28" s="3"/>
      <c r="V28" s="3"/>
      <c r="W28" s="3"/>
      <c r="X28" s="3"/>
      <c r="Y28" s="3"/>
      <c r="Z28" s="3"/>
      <c r="AA28" s="2"/>
      <c r="AB28" s="2"/>
      <c r="AC28" s="2"/>
      <c r="AD28" s="2"/>
      <c r="AE28" s="2"/>
      <c r="AF28" s="2"/>
      <c r="AG28" s="2"/>
      <c r="AH28" s="2"/>
      <c r="AI28" s="3"/>
      <c r="AJ28" s="3"/>
      <c r="AK28" s="3"/>
      <c r="AL28" s="3"/>
      <c r="AM28" s="3"/>
      <c r="AN28" s="3"/>
      <c r="AO28" s="2"/>
      <c r="AP28" s="2"/>
      <c r="AQ28" s="2"/>
      <c r="AR28" s="2"/>
      <c r="AS28" s="2"/>
      <c r="AT28" s="2"/>
      <c r="AU28" s="3"/>
      <c r="AV28" s="3"/>
      <c r="AW28" s="3"/>
      <c r="AX28" s="3"/>
      <c r="AY28" s="3"/>
      <c r="AZ28" s="3"/>
      <c r="BA28" s="2"/>
      <c r="BB28" s="2"/>
      <c r="BC28" s="2"/>
      <c r="BD28" s="2"/>
      <c r="BE28" s="2"/>
      <c r="BF28" s="2"/>
      <c r="BG28" s="3"/>
      <c r="BH28" s="3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</row>
    <row r="29" spans="1:174" x14ac:dyDescent="0.2">
      <c r="A29" s="8" t="s">
        <v>4</v>
      </c>
      <c r="B29" s="2">
        <v>7788</v>
      </c>
      <c r="C29" s="8">
        <v>10</v>
      </c>
      <c r="D29" s="8">
        <v>2</v>
      </c>
      <c r="E29" s="37" t="s">
        <v>5</v>
      </c>
      <c r="F29" s="7">
        <v>2024</v>
      </c>
      <c r="G29" s="6" t="s">
        <v>4</v>
      </c>
      <c r="H29" s="5"/>
      <c r="I29" s="6" t="s">
        <v>3</v>
      </c>
      <c r="J29" s="5"/>
      <c r="K29" s="5"/>
      <c r="L29" s="5" t="s">
        <v>2</v>
      </c>
      <c r="M29" s="5" t="s">
        <v>1</v>
      </c>
      <c r="N29" s="4" t="s">
        <v>0</v>
      </c>
      <c r="O29" s="2"/>
      <c r="P29" s="2"/>
      <c r="Q29" s="2"/>
      <c r="R29" s="2"/>
      <c r="S29" s="2"/>
      <c r="T29" s="2"/>
      <c r="U29" s="3"/>
      <c r="V29" s="3"/>
      <c r="W29" s="3"/>
      <c r="X29" s="3"/>
      <c r="Y29" s="3"/>
      <c r="Z29" s="3"/>
      <c r="AA29" s="2"/>
      <c r="AB29" s="2"/>
      <c r="AC29" s="2"/>
      <c r="AD29" s="2"/>
      <c r="AE29" s="2"/>
      <c r="AF29" s="2"/>
      <c r="AG29" s="2"/>
      <c r="AH29" s="2"/>
      <c r="AI29" s="3"/>
      <c r="AJ29" s="3"/>
      <c r="AK29" s="3"/>
      <c r="AL29" s="3"/>
      <c r="AM29" s="3"/>
      <c r="AN29" s="3"/>
      <c r="AO29" s="2"/>
      <c r="AP29" s="2"/>
      <c r="AQ29" s="2"/>
      <c r="AR29" s="2"/>
      <c r="AS29" s="2"/>
      <c r="AT29" s="2"/>
      <c r="AU29" s="3"/>
      <c r="AV29" s="3"/>
      <c r="AW29" s="3"/>
      <c r="AX29" s="3"/>
      <c r="AY29" s="3"/>
      <c r="AZ29" s="3"/>
      <c r="BA29" s="2"/>
      <c r="BB29" s="2"/>
      <c r="BC29" s="2"/>
      <c r="BD29" s="2"/>
      <c r="BE29" s="2"/>
      <c r="BF29" s="2"/>
      <c r="BG29" s="3"/>
      <c r="BH29" s="3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</row>
  </sheetData>
  <autoFilter ref="A1:FR2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משפטיות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גרפל, חוטר</dc:creator>
  <cp:lastModifiedBy>ברוש, אייל</cp:lastModifiedBy>
  <dcterms:created xsi:type="dcterms:W3CDTF">2024-09-02T11:09:28Z</dcterms:created>
  <dcterms:modified xsi:type="dcterms:W3CDTF">2024-09-19T10:53:47Z</dcterms:modified>
</cp:coreProperties>
</file>