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שתיות ותכנון\"/>
    </mc:Choice>
  </mc:AlternateContent>
  <xr:revisionPtr revIDLastSave="0" documentId="13_ncr:1_{DB5E089D-F09A-4E7B-BDB4-FC28A3DE0C21}" xr6:coauthVersionLast="36" xr6:coauthVersionMax="36" xr10:uidLastSave="{00000000-0000-0000-0000-000000000000}"/>
  <bookViews>
    <workbookView xWindow="0" yWindow="0" windowWidth="20490" windowHeight="8940" xr2:uid="{3025F664-2410-42AB-8B14-2EFDD6BD69C8}"/>
  </bookViews>
  <sheets>
    <sheet name="רכבים עפ&quot;י שנים - מתת (2)" sheetId="1" r:id="rId1"/>
  </sheets>
  <externalReferences>
    <externalReference r:id="rId2"/>
  </externalReferences>
  <definedNames>
    <definedName name="clinic">'[1]טבלאות עלויות '!$A$16:$B$19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" i="1" l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<sst xmlns="http://schemas.openxmlformats.org/spreadsheetml/2006/main" count="27" uniqueCount="9">
  <si>
    <t>רכבים פרטיים</t>
  </si>
  <si>
    <t>רכב מסחרי עד 3.5 טון</t>
  </si>
  <si>
    <t>משאיות מעל 3.5 טון</t>
  </si>
  <si>
    <t>מוניות</t>
  </si>
  <si>
    <t>אוטובוסים ציבוריים</t>
  </si>
  <si>
    <t>אוטובוסיים פרטיים</t>
  </si>
  <si>
    <t>אופנועים</t>
  </si>
  <si>
    <t>סה"כ רכבים</t>
  </si>
  <si>
    <t xml:space="preserve">נתוני גידול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</si>
</sst>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8"/>
      <color theme="3"/>
      <name val="Times New Roman"/>
      <family val="2"/>
      <charset val="177"/>
      <scheme val="maj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1"/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164" fontId="0" fillId="0" borderId="4" xfId="2" applyNumberFormat="1" applyFont="1" applyBorder="1"/>
    <xf numFmtId="164" fontId="0" fillId="0" borderId="5" xfId="2" applyNumberFormat="1" applyFont="1" applyBorder="1"/>
    <xf numFmtId="164" fontId="0" fillId="0" borderId="7" xfId="2" applyNumberFormat="1" applyFont="1" applyBorder="1"/>
    <xf numFmtId="164" fontId="0" fillId="0" borderId="8" xfId="2" applyNumberFormat="1" applyFont="1" applyBorder="1"/>
    <xf numFmtId="164" fontId="0" fillId="0" borderId="0" xfId="2" applyNumberFormat="1" applyFont="1" applyBorder="1"/>
    <xf numFmtId="0" fontId="1" fillId="0" borderId="9" xfId="1" applyFill="1" applyBorder="1" applyAlignment="1">
      <alignment horizontal="center" wrapText="1"/>
    </xf>
    <xf numFmtId="164" fontId="2" fillId="0" borderId="3" xfId="1" applyNumberFormat="1" applyFont="1" applyBorder="1"/>
    <xf numFmtId="164" fontId="2" fillId="0" borderId="5" xfId="1" applyNumberFormat="1" applyFont="1" applyBorder="1"/>
    <xf numFmtId="0" fontId="1" fillId="0" borderId="0" xfId="1" applyFill="1" applyBorder="1" applyAlignment="1">
      <alignment horizontal="center"/>
    </xf>
    <xf numFmtId="43" fontId="1" fillId="0" borderId="0" xfId="1" applyNumberFormat="1"/>
    <xf numFmtId="0" fontId="2" fillId="4" borderId="3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0" xfId="3"/>
  </cellXfs>
  <cellStyles count="4">
    <cellStyle name="Comma 2" xfId="2" xr:uid="{B7AD1DCB-338F-4A9D-909A-2BC8BABFEC03}"/>
    <cellStyle name="Normal" xfId="0" builtinId="0"/>
    <cellStyle name="Normal 2" xfId="1" xr:uid="{36EEE467-C9C1-4CB8-BD9A-29304613232F}"/>
    <cellStyle name="כותרת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/>
              <a:t>משאיות - כמות</a:t>
            </a:r>
            <a:endParaRPr lang="en-US"/>
          </a:p>
        </c:rich>
      </c:tx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3.4475888533735261E-5"/>
                  <c:y val="0.18297012608171989"/>
                </c:manualLayout>
              </c:layout>
              <c:numFmt formatCode="General" sourceLinked="0"/>
            </c:trendlineLbl>
          </c:trendline>
          <c:xVal>
            <c:numRef>
              <c:f>'רכבים עפ"י שנים - מתת (2)'!$B$2:$P$2</c:f>
              <c:numCache>
                <c:formatCode>General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xVal>
          <c:yVal>
            <c:numRef>
              <c:f>'רכבים עפ"י שנים - מתת (2)'!$B$4:$P$4</c:f>
              <c:numCache>
                <c:formatCode>_ * #,##0_ ;_ * \-#,##0_ ;_ * "-"??_ ;_ @_ </c:formatCode>
                <c:ptCount val="15"/>
                <c:pt idx="0">
                  <c:v>221301.62320833333</c:v>
                </c:pt>
                <c:pt idx="1">
                  <c:v>222413.69166666665</c:v>
                </c:pt>
                <c:pt idx="2">
                  <c:v>223525.76012499997</c:v>
                </c:pt>
                <c:pt idx="3">
                  <c:v>224643.38892562495</c:v>
                </c:pt>
                <c:pt idx="4">
                  <c:v>225766.60587025306</c:v>
                </c:pt>
                <c:pt idx="5">
                  <c:v>226895.43889960431</c:v>
                </c:pt>
                <c:pt idx="6">
                  <c:v>228029.91609410231</c:v>
                </c:pt>
                <c:pt idx="7">
                  <c:v>229170.0656745728</c:v>
                </c:pt>
                <c:pt idx="8">
                  <c:v>230315.91600294565</c:v>
                </c:pt>
                <c:pt idx="9">
                  <c:v>231467.49558296037</c:v>
                </c:pt>
                <c:pt idx="10">
                  <c:v>232624.83306087516</c:v>
                </c:pt>
                <c:pt idx="11">
                  <c:v>233787.95722617951</c:v>
                </c:pt>
                <c:pt idx="12">
                  <c:v>234956.89701231039</c:v>
                </c:pt>
                <c:pt idx="13">
                  <c:v>236131.68149737193</c:v>
                </c:pt>
                <c:pt idx="14">
                  <c:v>237312.33990485876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A52-4100-90F9-D3A9547DCC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851008"/>
        <c:axId val="221856896"/>
      </c:scatterChart>
      <c:valAx>
        <c:axId val="221851008"/>
        <c:scaling>
          <c:orientation val="minMax"/>
          <c:min val="2010"/>
        </c:scaling>
        <c:delete val="0"/>
        <c:axPos val="b"/>
        <c:numFmt formatCode="General" sourceLinked="1"/>
        <c:majorTickMark val="out"/>
        <c:minorTickMark val="none"/>
        <c:tickLblPos val="nextTo"/>
        <c:crossAx val="221856896"/>
        <c:crosses val="autoZero"/>
        <c:crossBetween val="midCat"/>
      </c:valAx>
      <c:valAx>
        <c:axId val="221856896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out"/>
        <c:minorTickMark val="none"/>
        <c:tickLblPos val="nextTo"/>
        <c:crossAx val="2218510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he-IL"/>
              <a:t>משאיות - נסועה</a:t>
            </a:r>
            <a:endParaRPr lang="en-US"/>
          </a:p>
        </c:rich>
      </c:tx>
      <c:overlay val="1"/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3.4475888533735261E-5"/>
                  <c:y val="0.18297012608171989"/>
                </c:manualLayout>
              </c:layout>
              <c:numFmt formatCode="General" sourceLinked="0"/>
            </c:trendlineLbl>
          </c:trendline>
          <c:xVal>
            <c:numRef>
              <c:f>'רכבים עפ"י שנים - מתת (2)'!$B$2:$P$2</c:f>
              <c:numCache>
                <c:formatCode>General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xVal>
          <c:yVal>
            <c:numRef>
              <c:f>'רכבים עפ"י שנים - מתת (2)'!#REF!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182-4993-BFEB-D29DBF0D6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890432"/>
        <c:axId val="221891968"/>
      </c:scatterChart>
      <c:valAx>
        <c:axId val="221890432"/>
        <c:scaling>
          <c:orientation val="minMax"/>
          <c:min val="2010"/>
        </c:scaling>
        <c:delete val="0"/>
        <c:axPos val="b"/>
        <c:numFmt formatCode="General" sourceLinked="1"/>
        <c:majorTickMark val="out"/>
        <c:minorTickMark val="none"/>
        <c:tickLblPos val="nextTo"/>
        <c:crossAx val="221891968"/>
        <c:crosses val="autoZero"/>
        <c:crossBetween val="midCat"/>
      </c:valAx>
      <c:valAx>
        <c:axId val="221891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18904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52</xdr:row>
      <xdr:rowOff>9524</xdr:rowOff>
    </xdr:from>
    <xdr:to>
      <xdr:col>11</xdr:col>
      <xdr:colOff>1123950</xdr:colOff>
      <xdr:row>70</xdr:row>
      <xdr:rowOff>171449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FF2E82-9800-496F-B85A-49AC020301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52</xdr:row>
      <xdr:rowOff>0</xdr:rowOff>
    </xdr:from>
    <xdr:to>
      <xdr:col>16</xdr:col>
      <xdr:colOff>0</xdr:colOff>
      <xdr:row>70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28796D2-038B-428A-8EC2-B5C8297340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OTHER\&#1513;&#1512;&#1492;\&#1492;&#1508;&#1506;&#1500;&#1492;%20&#1506;&#1510;&#1502;&#1497;&#1514;%20-%20&#1505;&#1508;&#1511;&#14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חומר רדיואקטיבי"/>
      <sheetName val="פוטנציאל בדיקות"/>
      <sheetName val="עלויות קבועות"/>
      <sheetName val="עלויות חד פעמיות"/>
      <sheetName val="עלות משתנה לבדיקה"/>
      <sheetName val="תזרים מזומנים"/>
      <sheetName val="כמויות"/>
      <sheetName val="מודל עלות לבדיקת ספקט"/>
      <sheetName val="טבלאות עלויות 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16">
          <cell r="A16" t="str">
            <v>הקמת מרפאה חדשה</v>
          </cell>
          <cell r="B16">
            <v>400000</v>
          </cell>
        </row>
        <row r="17">
          <cell r="A17" t="str">
            <v>שיפוץ מרפאה קיימת</v>
          </cell>
          <cell r="B17">
            <v>200000</v>
          </cell>
        </row>
        <row r="18">
          <cell r="A18" t="str">
            <v>קיים מקום מתאים</v>
          </cell>
          <cell r="B18">
            <v>50000</v>
          </cell>
        </row>
        <row r="19">
          <cell r="A19" t="str">
            <v>אחר</v>
          </cell>
          <cell r="B19">
            <v>0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3498-4399-4F32-9A98-6D2583337F59}">
  <sheetPr>
    <tabColor rgb="FFFFFF00"/>
  </sheetPr>
  <dimension ref="A1:P15"/>
  <sheetViews>
    <sheetView rightToLeft="1" tabSelected="1" workbookViewId="0">
      <pane xSplit="1" ySplit="2" topLeftCell="B3" activePane="bottomRight" state="frozen"/>
      <selection pane="topRight" activeCell="C1" sqref="C1"/>
      <selection pane="bottomLeft" activeCell="A3" sqref="A3"/>
      <selection pane="bottomRight" activeCell="G13" sqref="G13"/>
    </sheetView>
  </sheetViews>
  <sheetFormatPr defaultColWidth="9" defaultRowHeight="14.25" x14ac:dyDescent="0.2"/>
  <cols>
    <col min="1" max="1" width="12.875" style="1" customWidth="1"/>
    <col min="2" max="16" width="17.375" style="1" bestFit="1" customWidth="1"/>
    <col min="17" max="16384" width="9" style="1"/>
  </cols>
  <sheetData>
    <row r="1" spans="1:16" ht="24" thickBot="1" x14ac:dyDescent="0.4">
      <c r="E1" s="19" t="s">
        <v>8</v>
      </c>
    </row>
    <row r="2" spans="1:16" ht="15.75" thickBot="1" x14ac:dyDescent="0.3">
      <c r="A2" s="17"/>
      <c r="B2" s="2">
        <v>2016</v>
      </c>
      <c r="C2" s="3">
        <v>2017</v>
      </c>
      <c r="D2" s="3">
        <v>2018</v>
      </c>
      <c r="E2" s="3">
        <v>2019</v>
      </c>
      <c r="F2" s="3">
        <v>2020</v>
      </c>
      <c r="G2" s="3">
        <v>2021</v>
      </c>
      <c r="H2" s="3">
        <v>2022</v>
      </c>
      <c r="I2" s="3">
        <v>2023</v>
      </c>
      <c r="J2" s="3">
        <v>2024</v>
      </c>
      <c r="K2" s="3">
        <v>2025</v>
      </c>
      <c r="L2" s="3">
        <v>2026</v>
      </c>
      <c r="M2" s="3">
        <v>2027</v>
      </c>
      <c r="N2" s="3">
        <v>2028</v>
      </c>
      <c r="O2" s="3">
        <v>2029</v>
      </c>
      <c r="P2" s="3">
        <v>2030</v>
      </c>
    </row>
    <row r="3" spans="1:16" ht="15" x14ac:dyDescent="0.2">
      <c r="A3" s="14" t="s">
        <v>0</v>
      </c>
      <c r="B3" s="4">
        <v>2726835</v>
      </c>
      <c r="C3" s="5">
        <v>2902943.9999999995</v>
      </c>
      <c r="D3" s="5">
        <v>3026986.7185265892</v>
      </c>
      <c r="E3" s="5">
        <v>3121314.9556889427</v>
      </c>
      <c r="F3" s="5">
        <v>3223564.5787659385</v>
      </c>
      <c r="G3" s="5">
        <v>3327455.1044912394</v>
      </c>
      <c r="H3" s="5">
        <v>3432968.9850786254</v>
      </c>
      <c r="I3" s="5">
        <v>3540090.2509592287</v>
      </c>
      <c r="J3" s="5">
        <v>3648804.6688970327</v>
      </c>
      <c r="K3" s="5">
        <v>3759099.8828793401</v>
      </c>
      <c r="L3" s="5">
        <v>3870965.5376594495</v>
      </c>
      <c r="M3" s="5">
        <v>3984393.385062777</v>
      </c>
      <c r="N3" s="5">
        <v>4099377.3733792249</v>
      </c>
      <c r="O3" s="5">
        <v>4215913.7203518255</v>
      </c>
      <c r="P3" s="5">
        <v>4334000.9704332221</v>
      </c>
    </row>
    <row r="4" spans="1:16" ht="30" x14ac:dyDescent="0.2">
      <c r="A4" s="16" t="s">
        <v>1</v>
      </c>
      <c r="B4" s="6">
        <v>221301.62320833333</v>
      </c>
      <c r="C4" s="7">
        <v>222413.69166666665</v>
      </c>
      <c r="D4" s="7">
        <v>223525.76012499997</v>
      </c>
      <c r="E4" s="7">
        <v>224643.38892562495</v>
      </c>
      <c r="F4" s="7">
        <v>225766.60587025306</v>
      </c>
      <c r="G4" s="7">
        <v>226895.43889960431</v>
      </c>
      <c r="H4" s="7">
        <v>228029.91609410231</v>
      </c>
      <c r="I4" s="7">
        <v>229170.0656745728</v>
      </c>
      <c r="J4" s="7">
        <v>230315.91600294565</v>
      </c>
      <c r="K4" s="7">
        <v>231467.49558296037</v>
      </c>
      <c r="L4" s="7">
        <v>232624.83306087516</v>
      </c>
      <c r="M4" s="7">
        <v>233787.95722617951</v>
      </c>
      <c r="N4" s="7">
        <v>234956.89701231039</v>
      </c>
      <c r="O4" s="7">
        <v>236131.68149737193</v>
      </c>
      <c r="P4" s="7">
        <v>237312.33990485876</v>
      </c>
    </row>
    <row r="5" spans="1:16" ht="30" x14ac:dyDescent="0.2">
      <c r="A5" s="16" t="s">
        <v>2</v>
      </c>
      <c r="B5" s="6">
        <v>101464.3377</v>
      </c>
      <c r="C5" s="7">
        <v>104602.41</v>
      </c>
      <c r="D5" s="7">
        <v>107740.4823</v>
      </c>
      <c r="E5" s="7">
        <v>110972.696769</v>
      </c>
      <c r="F5" s="7">
        <v>114301.87767207001</v>
      </c>
      <c r="G5" s="7">
        <v>117730.93400223211</v>
      </c>
      <c r="H5" s="7">
        <v>121262.86202229907</v>
      </c>
      <c r="I5" s="7">
        <v>124900.74788296805</v>
      </c>
      <c r="J5" s="7">
        <v>128647.77031945709</v>
      </c>
      <c r="K5" s="7">
        <v>132507.20342904082</v>
      </c>
      <c r="L5" s="7">
        <v>136482.41953191205</v>
      </c>
      <c r="M5" s="7">
        <v>140576.8921178694</v>
      </c>
      <c r="N5" s="7">
        <v>144794.19888140549</v>
      </c>
      <c r="O5" s="7">
        <v>149138.02484784767</v>
      </c>
      <c r="P5" s="7">
        <v>153612.16559328311</v>
      </c>
    </row>
    <row r="6" spans="1:16" ht="15" x14ac:dyDescent="0.2">
      <c r="A6" s="15" t="s">
        <v>3</v>
      </c>
      <c r="B6" s="6">
        <v>25050.835712</v>
      </c>
      <c r="C6" s="7">
        <v>25510.016</v>
      </c>
      <c r="D6" s="7">
        <v>25969.196287999999</v>
      </c>
      <c r="E6" s="7">
        <v>26436.641821183999</v>
      </c>
      <c r="F6" s="7">
        <v>26912.501373965311</v>
      </c>
      <c r="G6" s="7">
        <v>27396.926398696687</v>
      </c>
      <c r="H6" s="7">
        <v>27890.071073873227</v>
      </c>
      <c r="I6" s="7">
        <v>28392.092353202945</v>
      </c>
      <c r="J6" s="7">
        <v>28903.150015560597</v>
      </c>
      <c r="K6" s="7">
        <v>29423.406715840687</v>
      </c>
      <c r="L6" s="7">
        <v>29953.02803672582</v>
      </c>
      <c r="M6" s="7">
        <v>30492.182541386886</v>
      </c>
      <c r="N6" s="7">
        <v>31041.041827131852</v>
      </c>
      <c r="O6" s="7">
        <v>31599.780580020226</v>
      </c>
      <c r="P6" s="7">
        <v>32168.57663046059</v>
      </c>
    </row>
    <row r="7" spans="1:16" ht="15" customHeight="1" x14ac:dyDescent="0.2">
      <c r="A7" s="16" t="s">
        <v>4</v>
      </c>
      <c r="B7" s="6">
        <v>9100</v>
      </c>
      <c r="C7" s="7">
        <v>9363.9</v>
      </c>
      <c r="D7" s="7">
        <v>9635.4530999999988</v>
      </c>
      <c r="E7" s="7">
        <v>9914.881239899998</v>
      </c>
      <c r="F7" s="7">
        <v>10202.412795857097</v>
      </c>
      <c r="G7" s="7">
        <v>10498.282766936953</v>
      </c>
      <c r="H7" s="7">
        <v>10802.732967178123</v>
      </c>
      <c r="I7" s="7">
        <v>11116.012223226287</v>
      </c>
      <c r="J7" s="7">
        <v>11438.376577699848</v>
      </c>
      <c r="K7" s="7">
        <v>11770.089498453142</v>
      </c>
      <c r="L7" s="7">
        <v>12111.422093908282</v>
      </c>
      <c r="M7" s="7">
        <v>12462.653334631621</v>
      </c>
      <c r="N7" s="7">
        <v>12824.070281335937</v>
      </c>
      <c r="O7" s="7">
        <v>13195.968319494677</v>
      </c>
      <c r="P7" s="7">
        <v>13578.651400760022</v>
      </c>
    </row>
    <row r="8" spans="1:16" ht="15" customHeight="1" x14ac:dyDescent="0.2">
      <c r="A8" s="16" t="s">
        <v>5</v>
      </c>
      <c r="B8" s="6">
        <v>26865</v>
      </c>
      <c r="C8" s="7">
        <v>27402.3</v>
      </c>
      <c r="D8" s="7">
        <v>27950.346000000001</v>
      </c>
      <c r="E8" s="7">
        <v>28509.352920000001</v>
      </c>
      <c r="F8" s="7">
        <v>29079.5399784</v>
      </c>
      <c r="G8" s="7">
        <v>29661.130777967999</v>
      </c>
      <c r="H8" s="7">
        <v>30254.353393527359</v>
      </c>
      <c r="I8" s="7">
        <v>30859.440461397906</v>
      </c>
      <c r="J8" s="7">
        <v>31476.629270625865</v>
      </c>
      <c r="K8" s="7">
        <v>32106.161856038383</v>
      </c>
      <c r="L8" s="7">
        <v>32748.285093159153</v>
      </c>
      <c r="M8" s="7">
        <v>33403.250795022337</v>
      </c>
      <c r="N8" s="7">
        <v>34071.315810922788</v>
      </c>
      <c r="O8" s="7">
        <v>34752.742127141246</v>
      </c>
      <c r="P8" s="7">
        <v>35447.796969684074</v>
      </c>
    </row>
    <row r="9" spans="1:16" ht="15" customHeight="1" x14ac:dyDescent="0.2">
      <c r="A9" s="16" t="s">
        <v>6</v>
      </c>
      <c r="B9" s="6">
        <v>136845.07666666663</v>
      </c>
      <c r="C9" s="7">
        <v>139637.83333333331</v>
      </c>
      <c r="D9" s="7">
        <v>142430.59</v>
      </c>
      <c r="E9" s="7">
        <v>145279.20180000001</v>
      </c>
      <c r="F9" s="7">
        <v>148184.78583600002</v>
      </c>
      <c r="G9" s="7">
        <v>151148.48155272004</v>
      </c>
      <c r="H9" s="7">
        <v>154171.45118377445</v>
      </c>
      <c r="I9" s="7">
        <v>157254.88020744995</v>
      </c>
      <c r="J9" s="7">
        <v>160399.97781159895</v>
      </c>
      <c r="K9" s="7">
        <v>163607.97736783093</v>
      </c>
      <c r="L9" s="7">
        <v>166880.13691518756</v>
      </c>
      <c r="M9" s="7">
        <v>170217.7396534913</v>
      </c>
      <c r="N9" s="7">
        <v>173622.09444656112</v>
      </c>
      <c r="O9" s="7">
        <v>177094.53633549236</v>
      </c>
      <c r="P9" s="7">
        <v>180636.42706220222</v>
      </c>
    </row>
    <row r="10" spans="1:16" ht="15" thickBot="1" x14ac:dyDescent="0.25">
      <c r="A10" s="9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ht="15" x14ac:dyDescent="0.25">
      <c r="A11" s="18" t="s">
        <v>7</v>
      </c>
      <c r="B11" s="10">
        <f t="shared" ref="B11:P11" si="0">B3+B4+B5+B6+B7+B8+B9</f>
        <v>3247461.8732869998</v>
      </c>
      <c r="C11" s="11">
        <f t="shared" si="0"/>
        <v>3431874.1509999996</v>
      </c>
      <c r="D11" s="11">
        <f t="shared" si="0"/>
        <v>3564238.5463395887</v>
      </c>
      <c r="E11" s="11">
        <f t="shared" si="0"/>
        <v>3667071.1191646517</v>
      </c>
      <c r="F11" s="11">
        <f t="shared" si="0"/>
        <v>3778012.3022924839</v>
      </c>
      <c r="G11" s="11">
        <f t="shared" si="0"/>
        <v>3890786.2988893976</v>
      </c>
      <c r="H11" s="11">
        <f t="shared" si="0"/>
        <v>4005380.3718133802</v>
      </c>
      <c r="I11" s="11">
        <f t="shared" si="0"/>
        <v>4121783.4897620473</v>
      </c>
      <c r="J11" s="11">
        <f t="shared" si="0"/>
        <v>4239986.4888949208</v>
      </c>
      <c r="K11" s="11">
        <f t="shared" si="0"/>
        <v>4359982.217329504</v>
      </c>
      <c r="L11" s="11">
        <f t="shared" si="0"/>
        <v>4481765.6623912174</v>
      </c>
      <c r="M11" s="11">
        <f t="shared" si="0"/>
        <v>4605334.0607313579</v>
      </c>
      <c r="N11" s="11">
        <f t="shared" si="0"/>
        <v>4730686.9916388923</v>
      </c>
      <c r="O11" s="11">
        <f t="shared" si="0"/>
        <v>4857826.4540591929</v>
      </c>
      <c r="P11" s="11">
        <f t="shared" si="0"/>
        <v>4986756.927994471</v>
      </c>
    </row>
    <row r="12" spans="1:16" x14ac:dyDescent="0.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x14ac:dyDescent="0.2">
      <c r="A13" s="12"/>
    </row>
    <row r="14" spans="1:16" x14ac:dyDescent="0.2">
      <c r="A14" s="12"/>
    </row>
    <row r="15" spans="1:16" x14ac:dyDescent="0.2">
      <c r="A15" s="1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רכבים עפ"י שנים - מתת (2)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לנה גרשקוביץ</dc:creator>
  <cp:lastModifiedBy>טליה בנינסון</cp:lastModifiedBy>
  <dcterms:created xsi:type="dcterms:W3CDTF">2021-12-26T12:15:28Z</dcterms:created>
  <dcterms:modified xsi:type="dcterms:W3CDTF">2022-10-20T08:22:24Z</dcterms:modified>
</cp:coreProperties>
</file>