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arlineb\Desktop\"/>
    </mc:Choice>
  </mc:AlternateContent>
  <xr:revisionPtr revIDLastSave="0" documentId="8_{2A2C99E8-4812-4630-BF91-62D2AEC97752}" xr6:coauthVersionLast="36" xr6:coauthVersionMax="36" xr10:uidLastSave="{00000000-0000-0000-0000-000000000000}"/>
  <bookViews>
    <workbookView xWindow="0" yWindow="0" windowWidth="23040" windowHeight="9084" activeTab="1" xr2:uid="{DE50F245-0B72-465B-8A7A-964B03722813}"/>
  </bookViews>
  <sheets>
    <sheet name="1. כריית טקסט" sheetId="6" r:id="rId1"/>
    <sheet name="2. פילוח לפי קודי אבחנה" sheetId="7" r:id="rId2"/>
  </sheets>
  <calcPr calcId="191029"/>
  <pivotCaches>
    <pivotCache cacheId="0" r:id="rId3"/>
  </pivotCaches>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66DF4CE-63DE-44C0-8DC5-AFFE9568A5B3}" keepAlive="1" name="שאילתה - המר קובץ" description="‏‏חיבור לשאילתה 'המר קובץ' בחוברת העבודה." type="5" refreshedVersion="0" background="1">
    <dbPr connection="Provider=Microsoft.Mashup.OleDb.1;Data Source=$Workbook$;Location=&quot;המר קובץ&quot;;Extended Properties=&quot;&quot;" command="SELECT * FROM [המר קובץ]"/>
  </connection>
  <connection id="2" xr16:uid="{4914F7DA-E3B0-4E9E-B45F-BED2A5623DE2}" keepAlive="1" name="שאילתה - המר קובץ לדוגמה" description="‏‏חיבור לשאילתה 'המר קובץ לדוגמה' בחוברת העבודה." type="5" refreshedVersion="0" background="1">
    <dbPr connection="Provider=Microsoft.Mashup.OleDb.1;Data Source=$Workbook$;Location=&quot;המר קובץ לדוגמה&quot;;Extended Properties=&quot;&quot;" command="SELECT * FROM [המר קובץ לדוגמה]"/>
  </connection>
  <connection id="3" xr16:uid="{F293BC0E-CD6E-4EA1-9514-89EC68FC4D20}" keepAlive="1" name="שאילתה - חופש המידע - נתונים מיון" description="‏‏חיבור לשאילתה 'חופש המידע - נתונים מיון' בחוברת העבודה." type="5" refreshedVersion="6" background="1" saveData="1">
    <dbPr connection="Provider=Microsoft.Mashup.OleDb.1;Data Source=$Workbook$;Location=חופש המידע - נתונים מיון;Extended Properties=&quot;&quot;" command="SELECT * FROM [חופש המידע - נתונים מיון]"/>
  </connection>
  <connection id="4" xr16:uid="{812004B3-9B33-4221-84CF-AF3E279517EC}" keepAlive="1" name="שאילתה - פרמטר1" description="‏‏חיבור לשאילתה 'פרמטר1' בחוברת העבודה." type="5" refreshedVersion="0" background="1">
    <dbPr connection="Provider=Microsoft.Mashup.OleDb.1;Data Source=$Workbook$;Location=פרמטר1;Extended Properties=&quot;&quot;" command="SELECT * FROM [פרמטר1]"/>
  </connection>
  <connection id="5" xr16:uid="{250A097E-5A07-4370-9CF6-F56284BA4C46}" keepAlive="1" name="שאילתה - קובץ לדוגמה" description="‏‏חיבור לשאילתה 'קובץ לדוגמה' בחוברת העבודה." type="5" refreshedVersion="0" background="1">
    <dbPr connection="Provider=Microsoft.Mashup.OleDb.1;Data Source=$Workbook$;Location=&quot;קובץ לדוגמה&quot;;Extended Properties=&quot;&quot;" command="SELECT * FROM [קובץ לדוגמה]"/>
  </connection>
</connections>
</file>

<file path=xl/sharedStrings.xml><?xml version="1.0" encoding="utf-8"?>
<sst xmlns="http://schemas.openxmlformats.org/spreadsheetml/2006/main" count="29" uniqueCount="21">
  <si>
    <t>כמות</t>
  </si>
  <si>
    <t>מה החיפוש</t>
  </si>
  <si>
    <t>תאריך הקלדה</t>
  </si>
  <si>
    <t>שם מחלקה</t>
  </si>
  <si>
    <t>צריבה</t>
  </si>
  <si>
    <t>14-פבר</t>
  </si>
  <si>
    <t>מחלקה לרפואה דחופה</t>
  </si>
  <si>
    <t>15-פבר</t>
  </si>
  <si>
    <t>16-פבר</t>
  </si>
  <si>
    <t>17-פבר</t>
  </si>
  <si>
    <t>18-פבר</t>
  </si>
  <si>
    <t>19-פבר</t>
  </si>
  <si>
    <t>20-פבר</t>
  </si>
  <si>
    <t>21-פבר</t>
  </si>
  <si>
    <t>סהכ</t>
  </si>
  <si>
    <t>בתאריכים 14-21/02 נמצא רק צריבה</t>
  </si>
  <si>
    <t>שם אבחנות</t>
  </si>
  <si>
    <t>מחלות של מערכת הנשימה (התקפי אסטמה ו-COPD חריפים)</t>
  </si>
  <si>
    <t>סחרחורת</t>
  </si>
  <si>
    <t>סיפטומים המערבים את מערכת העצבים וכושר השיפוט ("ערפול")</t>
  </si>
  <si>
    <t>השפעה רעילה של מתכות (Toxic effect of metals)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</si>
</sst>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charset val="177"/>
      <scheme val="minor"/>
    </font>
    <font>
      <b/>
      <sz val="11"/>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pivotButton="1" applyAlignment="1">
      <alignment horizontal="center"/>
    </xf>
    <xf numFmtId="14" fontId="0" fillId="0" borderId="0" xfId="0" applyNumberFormat="1" applyFill="1" applyAlignment="1">
      <alignment horizontal="center"/>
    </xf>
    <xf numFmtId="49" fontId="0" fillId="0" borderId="0" xfId="0" applyNumberFormat="1" applyFill="1" applyAlignment="1">
      <alignment horizontal="center"/>
    </xf>
    <xf numFmtId="0" fontId="0" fillId="0" borderId="0" xfId="0" applyFill="1" applyAlignment="1">
      <alignment horizontal="center" vertical="center"/>
    </xf>
    <xf numFmtId="14" fontId="0" fillId="0" borderId="0" xfId="0" applyNumberFormat="1" applyFill="1" applyAlignment="1">
      <alignment horizontal="center" vertical="center"/>
    </xf>
    <xf numFmtId="1" fontId="0" fillId="0" borderId="0" xfId="0" applyNumberFormat="1" applyFill="1" applyAlignment="1">
      <alignment horizontal="center" vertical="center"/>
    </xf>
    <xf numFmtId="0" fontId="0" fillId="0" borderId="0" xfId="0" applyFill="1" applyAlignment="1">
      <alignment horizontal="center"/>
    </xf>
    <xf numFmtId="0" fontId="0" fillId="0" borderId="0" xfId="0" applyFill="1"/>
    <xf numFmtId="0" fontId="1" fillId="0" borderId="0" xfId="0" applyFont="1" applyFill="1" applyAlignment="1">
      <alignment horizontal="center" wrapText="1"/>
    </xf>
    <xf numFmtId="0" fontId="0" fillId="0" borderId="0" xfId="0" applyFill="1" applyAlignment="1">
      <alignment horizontal="center" wrapText="1"/>
    </xf>
  </cellXfs>
  <cellStyles count="1">
    <cellStyle name="Normal" xfId="0" builtinId="0"/>
  </cellStyles>
  <dxfs count="43">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numFmt numFmtId="1" formatCode="0"/>
    </dxf>
    <dxf>
      <numFmt numFmtId="30" formatCode="@"/>
    </dxf>
    <dxf>
      <numFmt numFmtId="30" formatCode="@"/>
    </dxf>
    <dxf>
      <numFmt numFmtId="19" formatCode="dd/mm/yyyy"/>
    </dxf>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W:\Devlop_Project\&#1508;&#1497;&#1514;&#1493;&#1495;%20&#1504;&#1493;&#1497;\&#1495;&#1493;&#1508;&#1513;%20&#1492;&#1502;&#1497;&#1491;&#1506;%20-%20&#1504;&#1514;&#1493;&#1504;&#1497;&#1501;%20&#1502;&#1497;&#1493;&#1503;\&#1499;&#1512;&#1497;&#1497;&#1514;%20&#1496;&#1511;&#1505;&#1496;%20-%20&#1491;&#1497;&#1502;&#149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pektor Dima" refreshedDate="46093.623203703704" createdVersion="6" refreshedVersion="6" minRefreshableVersion="3" recordCount="20382" xr:uid="{81B4FED3-4CF9-4372-9267-33551ABA7882}">
  <cacheSource type="worksheet">
    <worksheetSource ref="A1:E1048576" sheet="Sheet1" r:id="rId2"/>
  </cacheSource>
  <cacheFields count="5">
    <cacheField name="טקסט" numFmtId="0">
      <sharedItems containsBlank="1" longText="1"/>
    </cacheField>
    <cacheField name="תאריך הקלדה" numFmtId="0">
      <sharedItems containsNonDate="0" containsDate="1" containsString="0" containsBlank="1" minDate="2026-02-14T06:26:24" maxDate="2026-02-21T20:22:39" count="79">
        <d v="2026-02-17T06:38:00"/>
        <d v="2026-02-16T14:52:44"/>
        <d v="2026-02-17T17:24:59"/>
        <d v="2026-02-15T00:45:31"/>
        <d v="2026-02-21T02:51:47"/>
        <d v="2026-02-21T03:59:33"/>
        <d v="2026-02-19T21:39:39"/>
        <d v="2026-02-16T20:50:12"/>
        <d v="2026-02-17T23:48:40"/>
        <d v="2026-02-18T10:31:00"/>
        <d v="2026-02-15T23:10:31"/>
        <d v="2026-02-17T10:13:28"/>
        <d v="2026-02-17T10:47:45"/>
        <d v="2026-02-17T11:31:46"/>
        <d v="2026-02-20T00:00:26"/>
        <d v="2026-02-16T07:19:25"/>
        <d v="2026-02-18T11:19:53"/>
        <d v="2026-02-16T16:58:26"/>
        <d v="2026-02-21T20:22:39"/>
        <d v="2026-02-19T12:36:00"/>
        <d v="2026-02-15T00:47:22"/>
        <d v="2026-02-19T13:40:17"/>
        <d v="2026-02-21T17:08:28"/>
        <d v="2026-02-18T19:55:35"/>
        <d v="2026-02-20T16:43:47"/>
        <d v="2026-02-17T01:24:08"/>
        <d v="2026-02-20T05:29:10"/>
        <d v="2026-02-17T21:59:31"/>
        <d v="2026-02-18T13:37:47"/>
        <d v="2026-02-20T17:58:03"/>
        <d v="2026-02-17T12:02:39"/>
        <d v="2026-02-18T19:55:50"/>
        <d v="2026-02-17T12:23:18"/>
        <d v="2026-02-17T08:17:12"/>
        <d v="2026-02-16T16:45:16"/>
        <d v="2026-02-16T20:14:23"/>
        <d v="2026-02-15T16:22:34"/>
        <d v="2026-02-20T20:19:41"/>
        <d v="2026-02-14T17:10:02"/>
        <d v="2026-02-15T22:00:45"/>
        <d v="2026-02-14T13:36:48"/>
        <d v="2026-02-18T10:47:36"/>
        <d v="2026-02-14T06:26:24"/>
        <d v="2026-02-16T13:05:14"/>
        <d v="2026-02-18T11:34:08"/>
        <d v="2026-02-20T03:33:11"/>
        <d v="2026-02-14T11:08:17"/>
        <d v="2026-02-18T14:58:04"/>
        <d v="2026-02-20T03:31:32"/>
        <d v="2026-02-18T19:50:43"/>
        <d v="2026-02-20T12:43:19"/>
        <d v="2026-02-14T18:30:10"/>
        <d v="2026-02-17T07:52:01"/>
        <d v="2026-02-19T14:32:04"/>
        <d v="2026-02-17T18:33:12"/>
        <d v="2026-02-17T19:43:29"/>
        <d v="2026-02-16T13:34:59"/>
        <d v="2026-02-19T14:07:35"/>
        <d v="2026-02-16T12:16:16"/>
        <d v="2026-02-17T01:30:51"/>
        <d v="2026-02-14T07:27:56"/>
        <d v="2026-02-19T15:13:58"/>
        <d v="2026-02-15T18:26:39"/>
        <d v="2026-02-15T16:00:07"/>
        <d v="2026-02-21T20:15:13"/>
        <d v="2026-02-18T11:58:48"/>
        <d v="2026-02-16T17:03:36"/>
        <d v="2026-02-18T10:18:46"/>
        <d v="2026-02-19T13:44:35"/>
        <d v="2026-02-17T06:34:18"/>
        <d v="2026-02-21T17:08:39"/>
        <d v="2026-02-21T17:17:43"/>
        <d v="2026-02-17T08:19:02"/>
        <d v="2026-02-14T06:54:08"/>
        <d v="2026-02-21T18:41:09"/>
        <d v="2026-02-18T13:03:40"/>
        <d v="2026-02-19T07:50:54"/>
        <d v="2026-02-16T09:22:33"/>
        <m/>
      </sharedItems>
      <fieldGroup base="1">
        <rangePr groupBy="days" startDate="2026-02-14T06:26:24" endDate="2026-02-21T20:22:39"/>
        <groupItems count="368">
          <s v="(blank)"/>
          <s v="01-ינו"/>
          <s v="02-ינו"/>
          <s v="03-ינו"/>
          <s v="04-ינו"/>
          <s v="05-ינו"/>
          <s v="06-ינו"/>
          <s v="07-ינו"/>
          <s v="08-ינו"/>
          <s v="09-ינו"/>
          <s v="10-ינו"/>
          <s v="11-ינו"/>
          <s v="12-ינו"/>
          <s v="13-ינו"/>
          <s v="14-ינו"/>
          <s v="15-ינו"/>
          <s v="16-ינו"/>
          <s v="17-ינו"/>
          <s v="18-ינו"/>
          <s v="19-ינו"/>
          <s v="20-ינו"/>
          <s v="21-ינו"/>
          <s v="22-ינו"/>
          <s v="23-ינו"/>
          <s v="24-ינו"/>
          <s v="25-ינו"/>
          <s v="26-ינו"/>
          <s v="27-ינו"/>
          <s v="28-ינו"/>
          <s v="29-ינו"/>
          <s v="30-ינו"/>
          <s v="31-ינו"/>
          <s v="01-פבר"/>
          <s v="02-פבר"/>
          <s v="03-פבר"/>
          <s v="04-פבר"/>
          <s v="05-פבר"/>
          <s v="06-פבר"/>
          <s v="07-פבר"/>
          <s v="08-פבר"/>
          <s v="09-פבר"/>
          <s v="10-פבר"/>
          <s v="11-פבר"/>
          <s v="12-פבר"/>
          <s v="13-פבר"/>
          <s v="14-פבר"/>
          <s v="15-פבר"/>
          <s v="16-פבר"/>
          <s v="17-פבר"/>
          <s v="18-פבר"/>
          <s v="19-פבר"/>
          <s v="20-פבר"/>
          <s v="21-פבר"/>
          <s v="22-פבר"/>
          <s v="23-פבר"/>
          <s v="24-פבר"/>
          <s v="25-פבר"/>
          <s v="26-פבר"/>
          <s v="27-פבר"/>
          <s v="28-פבר"/>
          <s v="29-פבר"/>
          <s v="01-מרץ"/>
          <s v="02-מרץ"/>
          <s v="03-מרץ"/>
          <s v="04-מרץ"/>
          <s v="05-מרץ"/>
          <s v="06-מרץ"/>
          <s v="07-מרץ"/>
          <s v="08-מרץ"/>
          <s v="09-מרץ"/>
          <s v="10-מרץ"/>
          <s v="11-מרץ"/>
          <s v="12-מרץ"/>
          <s v="13-מרץ"/>
          <s v="14-מרץ"/>
          <s v="15-מרץ"/>
          <s v="16-מרץ"/>
          <s v="17-מרץ"/>
          <s v="18-מרץ"/>
          <s v="19-מרץ"/>
          <s v="20-מרץ"/>
          <s v="21-מרץ"/>
          <s v="22-מרץ"/>
          <s v="23-מרץ"/>
          <s v="24-מרץ"/>
          <s v="25-מרץ"/>
          <s v="26-מרץ"/>
          <s v="27-מרץ"/>
          <s v="28-מרץ"/>
          <s v="29-מרץ"/>
          <s v="30-מרץ"/>
          <s v="31-מרץ"/>
          <s v="01-אפר"/>
          <s v="02-אפר"/>
          <s v="03-אפר"/>
          <s v="04-אפר"/>
          <s v="05-אפר"/>
          <s v="06-אפר"/>
          <s v="07-אפר"/>
          <s v="08-אפר"/>
          <s v="09-אפר"/>
          <s v="10-אפר"/>
          <s v="11-אפר"/>
          <s v="12-אפר"/>
          <s v="13-אפר"/>
          <s v="14-אפר"/>
          <s v="15-אפר"/>
          <s v="16-אפר"/>
          <s v="17-אפר"/>
          <s v="18-אפר"/>
          <s v="19-אפר"/>
          <s v="20-אפר"/>
          <s v="21-אפר"/>
          <s v="22-אפר"/>
          <s v="23-אפר"/>
          <s v="24-אפר"/>
          <s v="25-אפר"/>
          <s v="26-אפר"/>
          <s v="27-אפר"/>
          <s v="28-אפר"/>
          <s v="29-אפר"/>
          <s v="30-אפר"/>
          <s v="01-מאי"/>
          <s v="02-מאי"/>
          <s v="03-מאי"/>
          <s v="04-מאי"/>
          <s v="05-מאי"/>
          <s v="06-מאי"/>
          <s v="07-מאי"/>
          <s v="08-מאי"/>
          <s v="09-מאי"/>
          <s v="10-מאי"/>
          <s v="11-מאי"/>
          <s v="12-מאי"/>
          <s v="13-מאי"/>
          <s v="14-מאי"/>
          <s v="15-מאי"/>
          <s v="16-מאי"/>
          <s v="17-מאי"/>
          <s v="18-מאי"/>
          <s v="19-מאי"/>
          <s v="20-מאי"/>
          <s v="21-מאי"/>
          <s v="22-מאי"/>
          <s v="23-מאי"/>
          <s v="24-מאי"/>
          <s v="25-מאי"/>
          <s v="26-מאי"/>
          <s v="27-מאי"/>
          <s v="28-מאי"/>
          <s v="29-מאי"/>
          <s v="30-מאי"/>
          <s v="31-מאי"/>
          <s v="01-יונ"/>
          <s v="02-יונ"/>
          <s v="03-יונ"/>
          <s v="04-יונ"/>
          <s v="05-יונ"/>
          <s v="06-יונ"/>
          <s v="07-יונ"/>
          <s v="08-יונ"/>
          <s v="09-יונ"/>
          <s v="10-יונ"/>
          <s v="11-יונ"/>
          <s v="12-יונ"/>
          <s v="13-יונ"/>
          <s v="14-יונ"/>
          <s v="15-יונ"/>
          <s v="16-יונ"/>
          <s v="17-יונ"/>
          <s v="18-יונ"/>
          <s v="19-יונ"/>
          <s v="20-יונ"/>
          <s v="21-יונ"/>
          <s v="22-יונ"/>
          <s v="23-יונ"/>
          <s v="24-יונ"/>
          <s v="25-יונ"/>
          <s v="26-יונ"/>
          <s v="27-יונ"/>
          <s v="28-יונ"/>
          <s v="29-יונ"/>
          <s v="30-יונ"/>
          <s v="01-יול"/>
          <s v="02-יול"/>
          <s v="03-יול"/>
          <s v="04-יול"/>
          <s v="05-יול"/>
          <s v="06-יול"/>
          <s v="07-יול"/>
          <s v="08-יול"/>
          <s v="09-יול"/>
          <s v="10-יול"/>
          <s v="11-יול"/>
          <s v="12-יול"/>
          <s v="13-יול"/>
          <s v="14-יול"/>
          <s v="15-יול"/>
          <s v="16-יול"/>
          <s v="17-יול"/>
          <s v="18-יול"/>
          <s v="19-יול"/>
          <s v="20-יול"/>
          <s v="21-יול"/>
          <s v="22-יול"/>
          <s v="23-יול"/>
          <s v="24-יול"/>
          <s v="25-יול"/>
          <s v="26-יול"/>
          <s v="27-יול"/>
          <s v="28-יול"/>
          <s v="29-יול"/>
          <s v="30-יול"/>
          <s v="31-יול"/>
          <s v="01-אוג"/>
          <s v="02-אוג"/>
          <s v="03-אוג"/>
          <s v="04-אוג"/>
          <s v="05-אוג"/>
          <s v="06-אוג"/>
          <s v="07-אוג"/>
          <s v="08-אוג"/>
          <s v="09-אוג"/>
          <s v="10-אוג"/>
          <s v="11-אוג"/>
          <s v="12-אוג"/>
          <s v="13-אוג"/>
          <s v="14-אוג"/>
          <s v="15-אוג"/>
          <s v="16-אוג"/>
          <s v="17-אוג"/>
          <s v="18-אוג"/>
          <s v="19-אוג"/>
          <s v="20-אוג"/>
          <s v="21-אוג"/>
          <s v="22-אוג"/>
          <s v="23-אוג"/>
          <s v="24-אוג"/>
          <s v="25-אוג"/>
          <s v="26-אוג"/>
          <s v="27-אוג"/>
          <s v="28-אוג"/>
          <s v="29-אוג"/>
          <s v="30-אוג"/>
          <s v="31-אוג"/>
          <s v="01-ספט"/>
          <s v="02-ספט"/>
          <s v="03-ספט"/>
          <s v="04-ספט"/>
          <s v="05-ספט"/>
          <s v="06-ספט"/>
          <s v="07-ספט"/>
          <s v="08-ספט"/>
          <s v="09-ספט"/>
          <s v="10-ספט"/>
          <s v="11-ספט"/>
          <s v="12-ספט"/>
          <s v="13-ספט"/>
          <s v="14-ספט"/>
          <s v="15-ספט"/>
          <s v="16-ספט"/>
          <s v="17-ספט"/>
          <s v="18-ספט"/>
          <s v="19-ספט"/>
          <s v="20-ספט"/>
          <s v="21-ספט"/>
          <s v="22-ספט"/>
          <s v="23-ספט"/>
          <s v="24-ספט"/>
          <s v="25-ספט"/>
          <s v="26-ספט"/>
          <s v="27-ספט"/>
          <s v="28-ספט"/>
          <s v="29-ספט"/>
          <s v="30-ספט"/>
          <s v="01-אוק"/>
          <s v="02-אוק"/>
          <s v="03-אוק"/>
          <s v="04-אוק"/>
          <s v="05-אוק"/>
          <s v="06-אוק"/>
          <s v="07-אוק"/>
          <s v="08-אוק"/>
          <s v="09-אוק"/>
          <s v="10-אוק"/>
          <s v="11-אוק"/>
          <s v="12-אוק"/>
          <s v="13-אוק"/>
          <s v="14-אוק"/>
          <s v="15-אוק"/>
          <s v="16-אוק"/>
          <s v="17-אוק"/>
          <s v="18-אוק"/>
          <s v="19-אוק"/>
          <s v="20-אוק"/>
          <s v="21-אוק"/>
          <s v="22-אוק"/>
          <s v="23-אוק"/>
          <s v="24-אוק"/>
          <s v="25-אוק"/>
          <s v="26-אוק"/>
          <s v="27-אוק"/>
          <s v="28-אוק"/>
          <s v="29-אוק"/>
          <s v="30-אוק"/>
          <s v="31-אוק"/>
          <s v="01-נוב"/>
          <s v="02-נוב"/>
          <s v="03-נוב"/>
          <s v="04-נוב"/>
          <s v="05-נוב"/>
          <s v="06-נוב"/>
          <s v="07-נוב"/>
          <s v="08-נוב"/>
          <s v="09-נוב"/>
          <s v="10-נוב"/>
          <s v="11-נוב"/>
          <s v="12-נוב"/>
          <s v="13-נוב"/>
          <s v="14-נוב"/>
          <s v="15-נוב"/>
          <s v="16-נוב"/>
          <s v="17-נוב"/>
          <s v="18-נוב"/>
          <s v="19-נוב"/>
          <s v="20-נוב"/>
          <s v="21-נוב"/>
          <s v="22-נוב"/>
          <s v="23-נוב"/>
          <s v="24-נוב"/>
          <s v="25-נוב"/>
          <s v="26-נוב"/>
          <s v="27-נוב"/>
          <s v="28-נוב"/>
          <s v="29-נוב"/>
          <s v="30-נוב"/>
          <s v="01-דצמ"/>
          <s v="02-דצמ"/>
          <s v="03-דצמ"/>
          <s v="04-דצמ"/>
          <s v="05-דצמ"/>
          <s v="06-דצמ"/>
          <s v="07-דצמ"/>
          <s v="08-דצמ"/>
          <s v="09-דצמ"/>
          <s v="10-דצמ"/>
          <s v="11-דצמ"/>
          <s v="12-דצמ"/>
          <s v="13-דצמ"/>
          <s v="14-דצמ"/>
          <s v="15-דצמ"/>
          <s v="16-דצמ"/>
          <s v="17-דצמ"/>
          <s v="18-דצמ"/>
          <s v="19-דצמ"/>
          <s v="20-דצמ"/>
          <s v="21-דצמ"/>
          <s v="22-דצמ"/>
          <s v="23-דצמ"/>
          <s v="24-דצמ"/>
          <s v="25-דצמ"/>
          <s v="26-דצמ"/>
          <s v="27-דצמ"/>
          <s v="28-דצמ"/>
          <s v="29-דצמ"/>
          <s v="30-דצמ"/>
          <s v="31-דצמ"/>
          <s v="&gt;21/02/2026"/>
        </groupItems>
      </fieldGroup>
    </cacheField>
    <cacheField name="Unit" numFmtId="0">
      <sharedItems containsString="0" containsBlank="1" containsNumber="1" containsInteger="1" minValue="3" maxValue="15068623" count="20">
        <n v="15068587"/>
        <n v="400"/>
        <n v="3"/>
        <n v="15068590"/>
        <n v="100"/>
        <n v="15068619"/>
        <n v="15068610"/>
        <n v="200"/>
        <n v="59"/>
        <n v="15068591"/>
        <n v="15068623"/>
        <n v="15068585"/>
        <n v="15068588"/>
        <n v="690"/>
        <n v="620"/>
        <n v="122"/>
        <n v="15068589"/>
        <n v="308"/>
        <n v="600"/>
        <m/>
      </sharedItems>
    </cacheField>
    <cacheField name="מה החיפוש" numFmtId="0">
      <sharedItems containsBlank="1" count="2">
        <s v="צריבה"/>
        <m/>
      </sharedItems>
    </cacheField>
    <cacheField name="שם מחלקה" numFmtId="0">
      <sharedItems containsBlank="1" count="20">
        <s v="פנימית ב"/>
        <s v="מחלקה לרפואה דחופה"/>
        <s v="פנימית א"/>
        <s v="פנימית ה"/>
        <s v="פנימית גריאטרית"/>
        <s v="אורולוגיה"/>
        <s v="מרפאת אף אוזן גרון ניתוחי ראש וצווא"/>
        <s v="מיון ילדים"/>
        <s v="אשפוז יום פנימי ילדים"/>
        <s v="פנימית ו"/>
        <s v="כירורגית ב"/>
        <s v="מרפאה ראומטולוגית"/>
        <s v="פנימית ג"/>
        <s v="ילודים ב"/>
        <s v="מחלקת אם ועובר"/>
        <s v="קרדיולוגיה"/>
        <s v="פנימית ד"/>
        <s v="מרפאה נפרולוגית ילדים"/>
        <s v="מיון מיילדותי"/>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382">
  <r>
    <s v="בן 20, חייל עם פרופיל 72, מתגורר בנהריה.   ברקע: מ.א כריתה לפרוסקופית של התוספתן בשנת 2022, אסטמה מילדות תחת טיפול במשאף סימביקורט.   אלרגיה לקרדית אבק על סמך תבחין עורי    אשפוז רצנטי 09/2025 בפנימית במוסדנו לבירור שתן דמי - היו למטופל תלונות על כאבי בטן ושלשולים מספר ימים טרם פנייתו, חום סיסטמי סביב 38, בנוסף לקושי במתן שתן ושתן כהה.  עבר NCCT ללא עדות לאבנים, נבדק ע&quot;י אורולוג - אין לראות בעיה אורולוגית דחופה הדורשת התערבות.  עבר US בטן- טחול מוגדל, כליות במיקום, גודל ומבנה תקינים. אין עדות להידרונפרוזיס.  בבדיקת שתן למשקע נצפו ארטרוציטים בודדים ללא עדות ל- CASTS.   באשפוזו שלשולים ושתן דמי פסקו באופן ספונטני. סוכם שמדובר בגסטרואנטריטיס חריפה אך זקוק במעקב אמבולטורי צמוד כולל מעקב גסטרואנטרולוגי ונפרולוגי/ארולוגי.      מחלה נוכחית:  =========  בשבועיים אחרונים תלומות על שלשולים מימיים עד כ 4 פעמים ביממה ללא דם או ריר, בנוסף לשתן דמי.  מציין שנמדד חום בבית עד 38, והיו לו כאבי גרון וקשיי בליעה בימים אחרונים.  ללא קוצר נשימה או שיעול, ללא בחילות או הקאות, ללא תלונות אורינריות כגון צריבה, דחיפות או תכיפות במתן שתן, שולל כאבי מותניים.    שולל פריחה עורית, שימוש בתרופות חדשות, או טראומה. מציין שמשחק כדורגל באופן שגרתי, ללא דיווח על מאמץ חריג.       במיון:  ======  מצב כללי משביע רצון  - צוואר ללא סימני חבלה חיצוניים קנה מרכזי, ללא גודש בורידי הצוואר  - כניסת אויר טובה ותקינה לשני הצדדים, ללא חרחורים או צפצופים  - קולות לב סדירים ללא אוושות  - בטן רכה, ללא רגישות למישוש, ללא סימני גירוי צפקי, ללא רגישות לניקוש המותניים.  - גפיים ללא בצקות, ללא הגבלה בתנועה וללא סימני ארטריטיס  - נוירולוגית בהכרה מלאה. הבנה מלאה. דיבור לענין.    # במעבדה:  - ספירה: לוירוציטים 10.44 עם מונוציטוזיס 1.2, הימוגלובין 14.8, טסיות 350.  - כימיה: קריטנין 1.4 ( בסיס תקין), GFR 72, BUN 20, נתרן 134.77, אשלגן 4.27, אנזימי כבד תקינים, CRP 73, ליפז 19.6  - גזים: PH 7.383, PCO2 51.3, ביקרבונט 29.9, לקטט 1.66  - בדיקת שתן לכללית ללא לויקוציטאוריה או ניטריטים, עדות לחלבון ודם בשתן.     # במיון עבר CT פרוטוקול אבנים:   מצב אחרי כריתת תוספתן. דרכי השתן ללא עדות לאבנים. שאר איברי הבטן במגבלות הבדיקה (ללא הזרקת חומר ניגודי וללא שתיה) ללא ממצא גס.      במחלקה:  =======  מצב כללי טוב, יציב נשימתית והמודינמית, נינוח.  - כניסת אוויר טובה ושווה דו&quot;צ, לא נשמעו חרחורים או צפצופים  - קולות לב סדירים, לא נשמעו אוושות  - בטן רכה לא רגישה  - גפיים ללא בצקות או סימני פקקת.   - אודם בגרון, ללא תפליט ברור"/>
    <x v="0"/>
    <x v="0"/>
    <x v="0"/>
    <x v="0"/>
  </r>
  <r>
    <s v="בן 51,    כשעתיים טרם קבלתו עזר לכבות שריפה בדירה במקום מגוריו. היה בסביבת עשן בערך 20 דקות, במרפסת באוויר הפתוח אך לדבריו נחשף הרבה לעשן וגם למטפי כיבוי שהופעלו.  התלונן על קוצר נשימה ושינוי בחוש הטעם, אך לדבריו שיפור ניכר עד שהגיע לבדיקה במיון. מציין תחושה של ריור מוגבר.  ללא תלונות על נפיחות בפה או בגרון, שולל תחושת צריבה, ללא כאבים בבליעה."/>
    <x v="1"/>
    <x v="1"/>
    <x v="0"/>
    <x v="1"/>
  </r>
  <r>
    <s v="בן 48 צלול עצמאי מהבית .    ברקע ידוע על:  - אנמיה המוליטית כרונית על רקע פגם אנזימטי וחסר של GPI מגיל 20, בעברו התקפי החמרה על רקע מחלות חום. התקף אחרון לדבריו מזה מספר שנים ממחלת קורונה.    - מ/א כריתת כיס מרה בגיל 15    - לא במעקב המטולוגי סדיר, מקבל חומצה פולת באופן קבוע. לא מקבל מוצרי דם באופן קבוע.     אשפוז אחרון במחלקתנו הסתיים ב 17/11/26  עקב אנמיה תסמינית על רקע המוליזה משנית לתהליך  זיהומי טופל סימפטומטי בלבד, לא קיבל מוצרי דם .    כעת מתקבל בשל חום , חולשה כללית משה יומיים , ומציין צריבה במתן שתן , ללא קוצר נשימה ללא שינוי בהרגלי צואה ללא תלונות אחרות  , מציין כי אשתו עם נזלת בבית .  *חשוב לציין כי המטופל חזר מערב הסיעודית אתמול *    בקבלתו למיון , המטופל יציב המודנמית ונשימתית , סימנים חיוניים שמורים   ל&quot;ד 122/67 דופק 71 סטורציה  שמורה בא&quot;ח  עם חום 38.4    מעבדה :  ספירה -ליוקוציטוסיז 16K עם ניוטרופיליה 13 , אנימיה מאקרוציטית HB 10.8  MCV 116   כימיה -CR 0.51 GFR 127 ללא הפרעה באלקטרוליטים , CRP 37   BR 20 רובו לא ישיר ( BR ישיר 0.86)   ALT 55 LDH 393   קרישה INR 1.3   DAT שלילי     צילום חזה- ללא סימני גודש ריאתי ,  ללא הצללות .  אק&quot;ג - קצב סינוס סדיר ללא סימני איסכימיה חריפה.    במיון נלקח משטח דם , והועבר למחלקתנו לצורך השך בירור וטיפול    בקבלתו למחלקתנו המטופל יציב המודנמית ונשימתית , סימנים חיוניים שמורים , סטורציה 4% בא&quot;ח  חום 38.4   "/>
    <x v="2"/>
    <x v="2"/>
    <x v="0"/>
    <x v="2"/>
  </r>
  <r>
    <s v="בן 48 צלול עצמאי מהבית .    ברקע ידוע על:  - אנמיה המוליטית כרונית על רקע פגם אנזימטי וחסר של GPI מגיל 20, בעברו התקפי החמרה על רקע מחלות חום. התקף אחרון לדבריו מזה מספר שנים ממחלת קורונה.    - מ/א כריתת כיס מרה בגיל 15    - לא במעקב המטולוגי סדיר, מקבל חומצה פולת באופן קבוע. לא מקבל מוצרי דם באופן קבוע.     אשפוז אחרון במחלקתנו הסתיים ב 17/11/26  עקב אנמיה תסמינית על רקע המוליזה משנית לתהליך  זיהומי טופל סימפטומטי בלבד, לא קיבל מוצרי דם .    כעת מתקבל בשל חום , חולשה כללית משה יומיים , ומציין צריבה במתן שתן , ללא קוצר נשימה ללא שינוי בהרגלי צואה ללא תלונות אחרות  , מציין כי אשתו עם נזלת בבית .  *חשוב לציין כי המטופל חזר מערב הסיעודית אתמול *    בקבלתו למיון , המטופל יציב המודנמית ונשימתית , סימנים חיוניים שמורים   ל&quot;ד 122/67 דופק 71 סטורציה  שמורה בא&quot;ח  עם חום 38.4    מעבדה :  ספירה -ליוקוציטוסיז 16K עם ניוטרופיליה 13 , אנימיה מאקרוציטית HB 10.8  MCV 116   כימיה -CR 0.51 GFR 127 ללא הפרעה באלקטרוליטים , CRP 37   BR 20 רובו לא ישיר ( BR ישיר 0.86)   ALT 55 LDH 393   קרישה INR 1.3   DAT שלילי     צילום חזה- ללא סימני גודש ריאתי ,  ללא הצללות .  אק&quot;ג - קצב סינוס סדיר ללא סימני איסכימיה חריפה.    במיון נלקח משטח דם , והועבר למחלקתנו לצורך השך בירור וטיפול    בקבלתו למחלקתנו המטופל יציב המודנמית ונשימתית , סימנים חיוניים שמורים , סטורציה 4% בא&quot;ח  חום 38.4   "/>
    <x v="3"/>
    <x v="2"/>
    <x v="0"/>
    <x v="2"/>
  </r>
  <r>
    <s v="בן 59 ,פרפור עליות ועבר צריבה, יל&quot;ד  לא ידוע על רגישות לתרופות  מטופל ב ELIQUES אותו קיבל ב17:00   הופנה למיון עקב כאבי בטן מלווים בבחולןת והקאות , לדבריו 4-5 הקאות תוך שעה   ללא שינויים בתנועת המיעיים (שלשולים/עצירות) , ללא עליית חום סיסטמי ללא כאבים בחזה , קוצר נשימה , כאבי ראש, ללא כל תלונה אחרת.  לציין שלדבריו תסמינים התחילו חצי שעה אחרי שאכל עואמה וזה משעה 20:00 , הקאה אחרונה הייתה שעה אחרי האוכל ,   בקבלתו למיון מטופל במצב כללי יציב הימודינמית ונישמתית , לא מתלונן על כאבים , בטן רכה לא רגישה .    "/>
    <x v="4"/>
    <x v="1"/>
    <x v="0"/>
    <x v="1"/>
  </r>
  <r>
    <s v="בן 59 ,פרפור עליות ועבר צריבה, יל&quot;ד  לא ידוע על רגישות לתרופות  מטופל ב ELIQUES אותו קיבל ב17:00   הופנה למיון עקב כאבי בטן מלווים בבחולןת והקאות , לדבריו 4-5 הקאות תוך שעה   ללא שינויים בתנועת המיעיים (שלשולים/עצירות) , ללא עליית חום סיסטמי ללא כאבים בחזה , קוצר נשימה , כאבי ראש, ללא כל תלונה אחרת.  לציין שלדבריו תסמינים התחילו חצי שעה אחרי שאכל עואמה וזה משעה 20:00 , הקאה אחרונה הייתה שעה אחרי האוכל ,   בקבלתו למיון מטופל במצב כללי יציב הימודינמית ונישמתית , לא מתלונן על כאבים , בטן רכה לא רגישה .    צילום חזה בעמידה, צל לב אינו מורחב, אין עדות להצללה או תסנין, זוויות קוסטופרינים חופשיים, אין עדות לאוויר חופשי בבטן (ללא שינוי מצילום קודם)  מעבדה שקיטה (כמצורף לעיל)    חולה עם תמונה של קלקול קיבה, השלים כל הביור במיון כולל, מעבדה, ק&quot;ג , טרופונין , צילומים הכל בגדר הנורמה, קיבל טיפול סימנפטומטי כמקובל, עם שיפור במצבו, כעת משתחרר עם ההמחלצות הבאות:-  "/>
    <x v="5"/>
    <x v="1"/>
    <x v="0"/>
    <x v="1"/>
  </r>
  <r>
    <s v="בן 69 צלול ועצמאי   ברקע ידוע על:  -יתר לחץ דם  -יתר שומנים בדם  -סוכרת מטופל ב JANGUET + JARDIANCE ואינסולין לסירוגין  -לדבריו נוטל אמפרדקס באופן קבוע עקב צריבה ממושכת     ידוע על רדישות ל AUGMENTIN      התקבל אחרי חולשה כללית , התעיפות , וסוכר עד 500 בבית מלווה בכאב ראש .  מזה יומיים המטופל סובל מכאבי גרון ללא שיעול וללא קוצר נשימה   שולל חום , צמרמורת, הקאות ,שולל שינויים בתנועות המעיים , וכל תלונה אחרת.          "/>
    <x v="6"/>
    <x v="1"/>
    <x v="0"/>
    <x v="1"/>
  </r>
  <r>
    <s v="בן 60 עם גורמי סיכון קרדיווסקולרים. עבר מספר צנתורים בעברו, PAF, השמנת יתר, יתר שומנים בדם, אי ספיקת לב איסכימת EF 45% ו סכרת.     כעת התקבל עקב סיפור של קוצר נשימה שהתחיל ביום קבלתו, במנוחה, ובמאמץ קל, מלווים בכאבי ראש וטשטוש ראייה ביום קבלתו, וסיפור של צמרמורת מאתמול בלילה. ותחושת צריבה בגפיים תחתונות.     במחלקתנו - יציב הימודינמת עם סימני מצוקה נישמתית, משתמש בשרירי עזר   - מדדים חיוניים - דופק 61, לחץ דם  138/83, ללא עליית חום סיסטמי 36.8, שומר סטורציה 94% באוויר חדר  -  אק&quot;ג - קצב פרפור איטי, עם תגובה חדרית של 58 פעימות לדקה, , קצב ברדיקרדיה, תבנית של ציר שמאלי .  - מעבדה - ללא לויקוציטוסז, ניטרופיליה 76%, לימפופניה 15%, BUN 37, קריטנין 1.4 יחס פרהרינאלי, פוספור   - טרפונין ראשון 28 , שני 36   - גזים 7.4, HCO3 22, PCO2 34   - צילום חזה - בשכיבה, לא ניתן לדון על צל הלב, זווית קוסטופרנית סגורה דו צדדי, סימני גודש.     ככל הנראה מדובר במטופל עם סימני גודש ריאתי , באבחנה מבדלת של אי הקפדה על טיפול תרופתי, או משני ל MI TYPE 2\1   במחלקתנו  קיבל טיפול בפוסיד, אינהלציות ו CALICELESSהוחזר טיפול תרופתי קבוע, נפתח ייעוץ רופא קרידולוג.     יתאשפז לצורך המשך טיפול ובירור"/>
    <x v="7"/>
    <x v="3"/>
    <x v="0"/>
    <x v="3"/>
  </r>
  <r>
    <s v="בת 61  רקע רפואי  לפי אנמניזה :   יתר לחץ דם, היפרליפידמיה השמנת יתר, עישון כבד ופעיל -כ35 שנות חפיסה  ב19/1/26 עברה CABG ברמב&quot;ם    המטופל לא דוברת עברית טוב אנמניזה נלקחה בעזרת הבן    כעת פנתה למיון בשל כאבי מותן מימין לדברה מאז הניתוח כבר חודש ימים   שוללת צריבה או דחיפות במתן שתן   שוללת עליית חום סיסטמי צמרמורת   שוללת שינויים בהרגלי יציאות  שוללת כאבים בחזה קושי בנשימה או כל תלונה נוספת "/>
    <x v="8"/>
    <x v="1"/>
    <x v="0"/>
    <x v="1"/>
  </r>
  <r>
    <s v="בן 88 נ+3 צלול עם ירידה תפקודית קלה, תושב עכו מתגורר בביתו, מוכר לחוק סיעוד עם 11 שעות שבועיות.  ברקע ידוע על:   - יתר לחץ דם  - יתר שומנים בדם  - סוכרת המוגלובין מסוכרר אחרון 4.8% משנת 2023.  - מחלת לב איסכמית: מצב לאחר צנתור ב-2007 וניתוח מעקפים (CABG) ב-2001.  - אי-ספיקת לב דיאסטולית דרגה II, עם מקטע פליטה 40% (משנת 2021), וModerate segmental LV systolic dysfunction.  - עישון כבד בעבר.  - ערמונית מוגדלת (אינו נמצא במעקב אורולוגי).    אשפוז אחרון במחלקתנו שהסתיים בתאריך 05/02/2026 בשל החמרה באי-ספיקת הלב וקוצר נשימה טופל בקבלתו למיון ב BIPAP, ובמחלקה במשך אשפוזו טופל בפוסיד לווריד עם השפעה קלינית טובה.  במיון:  פנה בשל תכיפות במתן השתן וכאבים מהלילה טרם קבלתו, מלווה בהזעה, חום, וכאבי מותן שמאל ובטן תחתונה שמאלית, ללא שלשולים, ללא קוצר נשימה, בנוסף מציין לחצי דם סיסטולי סביב 90 לאחר הטיפול שהוסף בשחרור האחרון.  סימנים חיוניים: לחץ דם 91/57, דופק 78, סטורציה באוויר החדר 95%, ללא עליה בחום סיסטמי 36.8.  תוצאות מעבדה:  המטולוגיה- ליקוציטוזיס 12, המוגלובין 13.10, טסיות 304.  תפקודי קרישה- פברנוגין 739, שאר הבדיקה בגדר הנורמה .  ביוכימיה- קריאטנין 1.33, GFR 47, ללא הפרעה באלקטרוליטים, CRP 77, טרופונין 35 רושם למגמת ירידה מבדיקה באשפוז קודם 66.  גזים בדם- PH 7.45, HCO3 25.10, PCO2 36.50.  בדיקות עזר-  בדיקת שתן- ליקוציטוריה 250,נטריטים שלילי, בדיקת שאירית שתן 118מ&quot;ל.  צילום חזה- ללא עדות להצללה ברורה .  אק&quot;ג -  LBBB ו LVH ידוע מקודם ללא שינויים מעומת אק&quot;ג אחרון.  בקבלתו החולה יציב נשימתית והמודינמית ללא סימני מצוקה נשימתית, מדדים בגדר הנורמה, בטן- רגישות בבטן תחתונה אמצעית, צריבה במתן השתן וכאבים מזה יום טרם קבלתו, כעת ללא עליה בחום סיסטמי מציין עליות חום מהלילה טרם קבלתו, שאר הבטן רכה ללא רגישות, ריאות כניסת אוויר טובה ושווה דו&quot;צ לא נשמעו חרחורים או צפצופים,שולל כאטבים בחזה או הזעות ללא תלונות אחרות, יתאשפז במחלקתנו להמשך בירור וטיפול."/>
    <x v="9"/>
    <x v="4"/>
    <x v="0"/>
    <x v="4"/>
  </r>
  <r>
    <s v="בן 61, צלול ועצמאי   לדבריו ברקע:  צנתור לבבי לפני מסבר שנים מטופל ב ASPIRIN   עישון  פעיל, יל&quot;ד, היפרלפדמיה  COPD   רקע אורולוגית   ידוע לע מחלת אבנים בכליות  19.08.2021 סיטי אורוגרפיה - אבין זעירה בכליה שמאלית. ערמונית מוגדלת.    ידוע על ערמונית מוגדלת מטופל באומניק  PSA  6.04.2021 - 5.36  19.05.2021 - 6.31  06.09.2022 - 9.02  12.02.2026 - 13.7  MRI 19.02.2022 - ערמונית 55 סמ''ק, ללא ממצא חשוד לבעל  היה מועמד לבדיקה ביופסיה של ערמונית עולם לעבר בסיבות אישיות.  לא ניצא תחת מעקב עורולוג בקופ''ח  לדבריו מזה 4 ימים סובל מדחיפות ותחיפות במתן שתן, בלילה איבוד שליטה על סוגרים , שולל צריבה במתן שתן.  שולל כאבי מותניים, שולל רקע של אבנים בכליה או רקע משפחתי של אבנים בכליה   שולל עליית חום סיסטמי בחילות הקאות   שולל כאבי בטן או שינוי בהרגלי יציאות   שולל כאבים בחזה קוצר נשימה.  שולל כל תלונה נוספת      לדבריו התחיל טיפול בזינאט על דעת עצמו מזה יומיים.  במיון שארית 621 מס''ק  הוחדר קתטר שופכתי 14 FR שתן מנוקז צלול  בבדיקתו במצב כללי טוב ללא חום  סימנים חיוניים תקינים  בטן רכה לא תפוחה לא רגיש  פין ואשכים תקינים  DRE טונסו תקין. ערמונית מוגדלת דרגה 1.5 אלסטית, לא חשודה לא רגישה.     מעבדה  LEU 8.1  HB 13.2  CRE 2.26 בדיקה קודמת בקופ''ח לפני שלוש ימים 2.0   בדיקה לפני שנה תקינה.  CRP 2.2    בשלב זה מדובר על עצירת שתן והפרעה בתפקודי כליות משני  הוסבר למטופל על מצבו והמשך תכנית טיפולי.  הביע הבנה  "/>
    <x v="10"/>
    <x v="5"/>
    <x v="0"/>
    <x v="5"/>
  </r>
  <r>
    <s v="בן 90  א+7 ,צלול וסיעודי ,מתגורר בביתו קומת קרקע .  מוכר לחוק סיעוד מקסמאלי עם 30 ש&quot;ש .    ברקע ידוע על :  - מחלה ריאתית חסימתית כרונית על רקע עישון   - יתר לחץ דם .  - אי ספיקת כליות קריאטנין בסיס סביב 1.6 .  - מ/א כריתת ערמונית ב 4/2021.  - מ/א לשחזור סגור וקיבוע פנימי של שבר אינטרטרוכנטרי במפרק ירך שמאל ב 2024 .    - CRE חיובי ממשטח   מחלה נוכחית –  התקבל בשל קשי נשימה מלווים בשיעול לחתי בצבע צהוב ,חום 38.2, וצמרמורת ,בנוסף לבריחת שתן .  שולל כאבים בחזה , סחרחורת או איבוד הכרה , ללא בחילות או הקאות , ללא צריבה במתן שתן או תלונות אחרות .            "/>
    <x v="11"/>
    <x v="4"/>
    <x v="0"/>
    <x v="4"/>
  </r>
  <r>
    <s v="71,    מצב לאחר LEFT BOT POORLY DIFF SCC P16 NEG, סוכם כ T2N2.  סיים לפני כחודשיים כמורדיותרפיה  עד 11/2020    ברקע - מעשן מזה 50 שנה כחפיסה וחצי ביום. היפרליפידמיה BMI מעל 30, חוסר Vit b12.   מדווח על שתיה ממושכת של אלכוהול .  לדבריו, סובל מכאב גרון מספר חודשים, קושי בבליעה , ממעט באכילה ובשתייה, שיעול מזה חודש וכאבי צוואר ואוזן שמאל.    ללא מחלות חום או התקררות לאחרונה, ללא הזעות לילה או ירידה במשקל, ללא ירידה בשמיעה ללא סחרחרות ללא טנטון ללא הפרשות , ללא צרידות, ללא שינוי בקול, ללא סטרידור , ללא ריור, ללא מצוקה נשמתית.  שולל סיפור של מחלות סרטן במשפחה שולל אירועים קודמים דומים בעברו .   בתאריך 5.8.2020 עבר CT רפואי עם חומר ניגוד: ממצא של נגע בקוטר 3 ס&quot;מ באזור בסיס הלשון שמאל.  בתשובה פתולוגית - Poorly differentiated Squamous Cell Carcinoma  P16 שלילי.  החולה הוצג בישיבה רב-ציוותית Tumor board.  עקב גודל הגידול ושתי הקשרית בצוואר שמאל רמה IIA מתאים לT2N2.  אפשרויות הטיפול הן כריתה ושיחזור עם דיסקציה של שני צידי הצוואר. קיים סיכוי גבוה לקרינה לאחר הניתוח.  אפשרות נוספת היא קרינה משולבת.  יש להשלים בירור סיסטמי ע&quot;י CT חזה או FDG PET CT.  כדי לקבל staging מדוייק יותר של הגידל בלשון- יש להשלים MRI צוואר עם חומר ניגוד.  הוסבר לחולה כי יתכן ויהיה צורך בגסטרוסטומיה.  ביקורת בעוד חודש.  החולה מופנה לטיפול בקרינה משולבת ברמב&quot;ם.    04.2021 - שיפור, קליטה מוקדית בבסיס הלשון משמאל - שינויים לאחר טיפולים או שאריות של תהליך שאתי?  תשובת ביופסיה מהלשון משמאל - סימני דלקת. ללא ממאירות.  בבסיס הלשון בליטה כ 0,8 X,מ של רקמה חלקה.  בהרדמה מקומית בוצעה בדיקה סיב אופטית דרך נחיר משמאל - ללא רקמה חשודה בוולקולה משמאל, לרינגס תקין עם תנועה שמורה של מיתרי הקול.  נבדק ביחד עם דרי רונן - הוחלט לבצע ביופסיה מהלשון.  לאחר קבלת הסכמה מדעת בהרדמה מקומית על ידי לידוקאין 2 %   - 1 CC בוצעה ביופסיה בבסיס הלשון משמאל, עצירת דימום על ידי לחץ עם פד ו צריבה בארגנטום.  החומר נשלח לבדיקה פתולוגית בפורמלין.  ללא פיברין באיזור  הביפסיה , ללא גוש בלשון.    *******************************************************  לאחר קרינה וכריתה של גידול בריאה ימין RLL 04.2022  *******************************************************    14.12.2023  מציין שריפה בלשון ובגרון באכילה.  משקל יציב.  נשימה תקינה.  עבר דימות CT וMRI - ממצא בלשון רטרומולארי-בוקאלי מימין 2X2 ס&quot;מ. דלקתי?     בבדיקה - ללא ממצא בלשון משני הצדדים, סיב אופטי גמיש-  ללא ממצא, גם לא בבסיס הלשון וובוולקולות. ללא קשרי לימפה מוגדלים.    ביקורת בעוד כחצי שנה עם סיב אופטי גמיש.  יש לבדוק TSH במסגרת הקופה. אין בדיקה לאחרונה במערכת איתן.    19.06.2024  מתלונן על שריפה בפה שמגיבה לטיפול משלוב בניסטטין, שטיפות פה כקורסודיל, ובמקביל מקבל גם PPI.  בבדיקתן-  ללא נגע חשוד ברירית הלשון.  סיב אופטי גמיש-  ללא נגע חשוד, וולקולות תקינות, ללא רוק בסינוס פיריפורמיס, ללא פנטרציות או אספירציות.  ביקורת עם סיב אופטי גמיש בעוד כשנה.    29.05.2025  מרגיש טוב.  בביקורת בקהילה - ליאוקופלאקיה בלשון לטראלית משמאל.  לא מכאיבה.  PET ב02/2025 - תקין.  נתכנן ביופסיה מהנגע בהרדמה מקומית.  יש להביא התחייבות קוד 40808.    27/07/2025 - מרפאת ראש צוואר  הגיע לצורך ביופסיה מלשון לטרלית משמאל - לא מטופל במדללים  עדיין מעשן - הוסבר על חשיבות להפסקת עישון    בבדיקת כעת נראה נגע חיוור בלשון מצד שמאל רגיש למישוש בנוסף נראה כיב קטן באזור רכס אלואולרי תחתון מאותו הצד (יתכן בגלל השיניים התותבות)  מלאות ברמה II מצד שמאל לא רגישה אבל לא נימושה קשרית לימפה  בבדיקת US על ידי פרופ רונן ללא קשרי לימפה עם מראה פתולוגי    לאחר הסבר והחתמה על הסכמה מדעת - הרדמה מקומית עם לידוקדרן של לשון לטרלית משמאל, נלקחה בעזרת להב ביופסיה בגודל של כ 2 ס&quot;מ אורך 0.5 ס&quot;מ רוחב כ2 ס&quot;מ עומק, לאחר מכן צריבה עם ארגנטום ותפירה עם ויקריל רפיד 4-0.  נשלחה בפורמלין  לאחר השגחה ללא דימום    21-09-2025  בתשובה פתלוגית squamous epithelium sowing moderate dysplasia , KI67 50% , P53 negative    בבדיקה איזור הביופסיה מעט נוקשה, רגיש מאוד, ללא נגעים על הרירית  ללא קליטה בPET האחרון. .     המלצות   לאחר התיעצות עם פרופסור רונן   ממליץ על ביקורת כאן בעוד חצי שנה    9.11.2025  הגיע לביקורת   עדין כאבים עזים בלשון ובחיך משמאל.   בבדיקה ללא שינוי איזור הביופסיה מעט נוקשה ללא לוקופלקיה ברורה.   רגיש מאוד.     צוואר במפ    המלצות   שטיפות פה עם טנטום ורדה.   ביקורת בעוד חצי שנה.     25.1.2026  המטופל חש כאבים עזים מזה תקופה. שהולכים ומתגברים, למרות טיפול בניסטטין וטנטום ורדה ללא שיפור.   עשה MRI 9.1.2026- הודגם איזור מאודר ברצפת הפה משמאל בגודל 3.6*1.5*0.9 סמ- ממצא חדש.   הלשון אסמטריה ללא ממצא מואדר בבדיקה נוכחית.   עשה PET CT ב12.2025 אין לפני תשובה.     בבדיקה איזור מורם כרוביתי מכויב ברצפת הפה משמאל, האיזור בהיר.   קשרית פתלוגית בצוואר מימין רמה 2    המלצות  ביופסיה דחופה בהקדם.   בנוסף יביאו דיסק MRI וPET   נא לרשום לביופסיה דחופה מבסיס הלשון מחר בבוקר.     04/02/2026  ב27.1.2026   עבר ביופסיה משלושה מקומות בנגע ברירית הפה משמאל.   בתשובה פתלוגית - invasive poorly differentiated squamous cell carcinoma ללא LVI, כן חדירה פרינוירלית לעצבים קטנים, EBV שלילי, P16 שלילי.     הגיע כיום לקבלת תשובה. נמסרה תשובה יחד עם פרופסור רונן ובנוכחות אשתו של המטופל.   בבדיקה נגע מכויב ברצפת הפה משמאל, קשרית פתלוגית בצוואר ימין רמה 2   בUS שלנו- בצוואר הנגדי, מימין ברמות 3 ו1A מספר קשריות פתלוגיות.   משמאל צוואר לאחר הקרנה, ללא קשריות פתלוגיות.     נבדק גם על ידי פה ולסת דר אסף זיגרון.     הוסבר על אופציות הטיפול   כולל טיפול ביולוגי, המטופל הוחתם על CPS   הוסבר על אופציה של טיפול נאואג'וונטי ואז ניתוח כולל ניתוח לצוואר  הוסבר על טרכאוסטום וגסטרוסטום.       נבדק על ידי פה ולסת כולל ביצוע CBCT נראה איזור קטן עם גרגור על המנדיבולה ואיזור קטן עם CUPPING     לסיכום  גידול כאמור.   יוצג בישיבת אונקולוגיה הקרובה.   כולל החלטה אם לתת טיפול נאואג'ובנטי   לאחר מכן ניצור קשר עם המטופל. "/>
    <x v="12"/>
    <x v="6"/>
    <x v="0"/>
    <x v="6"/>
  </r>
  <r>
    <s v="בן 61, צלול ועצמאי   לדבריו ברקע:  צנתור לבבי לפני מסבר שנים מטופל ב ASPIRIN   עישון  פעיל, יל&quot;ד, היפרלפדמיה  COPD   רקע אורולוגית   ידוע לע מחלת אבנים בכליות  19.08.2021 סיטי אורוגרפיה - אבין זעירה בכליה שמאלית. ערמונית מוגדלת.    ידוע על ערמונית מוגדלת מטופל באומניק  PSA  6.04.2021 - 5.36  19.05.2021 - 6.31  06.09.2022 - 9.02  12.02.2026 - 13.7  MRI 19.02.2022 - ערמונית 55 סמ''ק, ללא ממצא חשוד לבעל  היה מועמד לבדיקה ביופסיה של ערמונית עולם לעבר בסיבות אישיות.  לא ניצא תחת מעקב עורולוג בקופ''ח  לדבריו מזה 4 ימים סובל מדחיפות ותחיפות במתן שתן, בלילה איבוד שליטה על סוגרים , שולל צריבה במתן שתן.  שולל כאבי מותניים, שולל רקע של אבנים בכליה או רקע משפחתי של אבנים בכליה   שולל עליית חום סיסטמי בחילות הקאות   שולל כאבי בטן או שינוי בהרגלי יציאות   שולל כאבים בחזה קוצר נשימה.  שולל כל תלונה נוספת      לדבריו התחיל טיפול בזינאט על דעת עצמו מזה יומיים.  במיון שארית 621 מס''ק  הוחדר קתטר שופכתי 14 FR שתן מנוקז צלול  בבדיקתו במצב כללי טוב ללא חום  סימנים חיוניים תקינים  בטן רכה לא תפוחה לא רגיש  פין ואשכים תקינים  DRE טונסו תקין. ערמונית מוגדלת דרגה 1.5 אלסטית, לא חשודה לא רגישה.     מעבדה  LEU 8.1  HB 13.2  CRE 2.26 בדיקה קודמת בקופ''ח לפני שלוש ימים 2.0   בדיקה לפני שנה תקינה.  CRP 2.2    בשלב זה מדובר על עצירת שתן והפרעה בתפקודי כליות משני  הוסבר למטופל על מצבו והמשך תכנית טיפולי.  הביע הבנה  "/>
    <x v="13"/>
    <x v="5"/>
    <x v="0"/>
    <x v="5"/>
  </r>
  <r>
    <s v="בן 16 שנים ו 7 חודשים, - בריא ומחסון לגילו .     התקבל למיון לאור כאבי חזה.   מזה חודש סובל מכאבי בחזה אמצעי שהחלו באופן הדרגתי, הכאבים מופעים לסירוגין,מתאר אותם ככאבים דוקרים, לא תלויים בתנוחה, לא מקרינים. מלווים עם קוצר נשימה,אשר החמירו מזה שלושה ימים .    ללא סיפור של חבלת חזה, או מחלת חום לאחרונה.    ללא סיפור של שתיית אלכהול/משקאי אינרגיה או צריכת חומרים.   ללא צריבה במתן שתן או תלונות אורינריות נוספות, ללא פריחה עורית.   ללא אירועים דומים בעברו.   ללא סיפור משפחתי של מחלת לב או מוות בגיל צעיר   לציין שהילד מעשן וויפ. "/>
    <x v="14"/>
    <x v="7"/>
    <x v="0"/>
    <x v="7"/>
  </r>
  <r>
    <s v="בת 65 צלולה ועצמאית עם ירידה תפקודית, נשואה+3 מכפר מזרעה    ברקע ידועה על   -סכרת סוג 2 עם נוירופטיהעם המוגלובין מסוכרר אחרון 9.8 מתאריך 25/11/2025  -יתר לחץ דם   -RHEUMATOID ARTHRITIS סירונגטיבית   -יתר שומנים בדם  -FOCAL DYSTONIA - HEMIFACIAL SPASM קיבלה טיפול בבוטוליניום טוקסין  -אבנים בכליות בעברה  -דום נשימה משתמשת ב CPAP     -לא ידועה על רגישות לתרופות     המטופלת כעת במחלקתנו מלינה על הרגשת צריבה בשוק תחתון של רגל ימין מלוות באודם ורגישות למגע   המטופלת התקבלה למוסדנו עקב סיפור בלבול וכבידות בדיבור בשעות הצהריים יום טרם קבלתה למחלקתנו  ללא חום סיסטמי וללא תלונות גסטרואנטרולוגיות או אורנריות .    במיון  -התקבלה בשל כבידות בדיבור ומצב בלבולי מזה כשעה טרם קבלתה, הופעל פרוטוקול CVA בוטל ע&quot;י תורן נוירולוג  בנוסף לתלונות על צמרמורת ושיעול יבש, ללא תלונות אחרות.  -בבדיקתה במצב כללי טוב, ערנית, חיונית ומשתפת פעולה  כניסת אויר טובה ותקינה לשני הצדדים, ללא חרחורים או צפצופים, קולות לב סדירים ללא אוושות.  בטן רכה, ללא רגישות למישוש, ללא סימני גירוי צפקי, ללא רגישות לניקוש המותניים.  -מדדים חיוניים: לחץ דם 116/69,דופק 97, חום 36.8,סטורציה 95  -מעבדה:ליקוציטוזיס 17.87 עם ניטרופיליה 15.7 אלף עם סטייה לשמאל , המוגלובין 12.7, PT-INR 1.1, סוכר 200  תפקודי כליות תקינים, ללא הפרעה אלקטרוליטית, CRP 155, גזים תקינים מעט ללקטט 4.6  -סי טי מוח: אוטמים לקונריים בגרעיני הבסיס בכל צד במראה ישן, ללא עדות לממצא תוך מוחי חריף.  -תשובת ייעוץ נוירולוגי:אירוע בלבולי עם צמרמורות סביב מחלה  אינטרקורינטית, בדיקה נוירולוגית ללא חוסר פוקלי, בדיקה גופנית סימני צילוליטיס ברגל ימין CT מח ללא ממצא חריף  כעת אינני מתרשם מבעיה נוירולוגית חריפה. להמשך בירור פנימאי במיון לבירור חום.    מתאשפזת במחלקתנו להמשך בירור וטיפול     "/>
    <x v="15"/>
    <x v="3"/>
    <x v="0"/>
    <x v="3"/>
  </r>
  <r>
    <s v="בת 20 שנה, ברקע Kenny Caffey syndrome, המתבטאת בתת פעילות של בלוטת פאראתיירואיד והיפוקלצמיה, הפרעות בשלד, קומה נמוכה, איחור התפתחותי.   טרכאוסטום, מ/א Total colectomy, עם גסטרוסטום ואליוסטום, ניזונה באופן כרוני על ידי הזנה פאראנטרלית TPN דרך ליין מרכזי ברוביאק גגולרי מימין - בשלב זה מקבלת 90 מ&quot;ל לשעה במשך 16 שעות ליממה( לציין תוספת של סודיום כלוריד 23.4% הופסקה בביקורת אחרונה באשפוז יום)  נושאת גסטרוסטום שבעיקר מנקז את הקיבה.   מטופלת בלוסק 20 מג פעמיים ביום, אורסוליט וויטמין D   נמצאת במעקב רב תחומי במוסדנו כולל- נפרולוגית ילדים, גסטרואנטרולוגית ילדים, דיטאנית וכירורג ילדים.    אקו לב עדכני מ- 17/12/2025 - הדמיה קשה בשל מבנה הגוף וחלונות אקוסטיים מוגבלים ע&quot;י חבישות וקיבועים. מבנה הלב ותפקודו תקינים. תפקוד מסתמים תקין. קצה צנתר וריד מרכזי נראה במיקום תקין   בכניסה לעלייה ימין, לא נראה קריש דם בקצהו אך רזולוציית הבדיקה הייתה נמוכה.    כעת התקבלה לאשפוז יום אלקטיבית לביקורת ומעקב מעבדתי.   לדברי הוריה חשה בטוב, מתנהגת כהרגלה, אוכלת ושותה טוב דרך הפה, ללא עליית חום סיסטמי, ללא שיעול או קשיי נשימה, ללא תלונות אורינריות, ללא צריבה במתן שתן. הפרשות מגסטרוסטום כרגיל.     "/>
    <x v="16"/>
    <x v="8"/>
    <x v="0"/>
    <x v="8"/>
  </r>
  <r>
    <s v="בת 65 צלולה ועצמאית עם ירידה תפקודית, נשואה+3 מכפר מזרעה    ברקע ידועה על   -סכרת סוג 2 עם נוירופטיהעם המוגלובין מסוכרר אחרון 9.8 מתאריך 25/11/2025  -יתר לחץ דם   -RHEUMATOID ARTHRITIS סירונגטיבית   -יתר שומנים בדם  -FOCAL DYSTONIA - HEMIFACIAL SPASM קיבלה טיפול בבוטוליניום טוקסין  -אבנים בכליות בעברה  -דום נשימה משתמשת ב CPAP     -לא ידועה על רגישות לתרופות     המטופלת כעת במחלקתנו מלינה על הרגשת צריבה בשוק תחתון של רגל ימין מלוות באודם ורגישות למגע   המטופלת התקבלה למוסדנו עקב סיפור בלבול וכבידות בדיבור בשעות הצהריים יום טרם קבלתה למחלקתנו  ללא חום סיסטמי וללא תלונות גסטרואנטרולוגיות או אורנריות .    במיון  -התקבלה בשל כבידות בדיבור ומצב בלבולי מזה כשעה טרם קבלתה, הופעל פרוטוקול CVA בוטל ע&quot;י תורן נוירולוג  בנוסף לתלונות על צמרמורת ושיעול יבש, ללא תלונות אחרות.  -בבדיקתה במצב כללי טוב, ערנית, חיונית ומשתפת פעולה  כניסת אויר טובה ותקינה לשני הצדדים, ללא חרחורים או צפצופים, קולות לב סדירים ללא אוושות.  בטן רכה, ללא רגישות למישוש, ללא סימני גירוי צפקי, ללא רגישות לניקוש המותניים.  -מדדים חיוניים: לחץ דם 116/69,דופק 97, חום 36.8,סטורציה 95  -מעבדה:ליקוציטוזיס 17.87 עם ניטרופיליה 15.7 אלף עם סטייה לשמאל , המוגלובין 12.7, PT-INR 1.1, סוכר 200  תפקודי כליות תקינים, ללא הפרעה אלקטרוליטית, CRP 155, גזים תקינים מעט ללקטט 4.6  -סי טי מוח: אוטמים לקונריים בגרעיני הבסיס בכל צד במראה ישן, ללא עדות לממצא תוך מוחי חריף.  -תשובת ייעוץ נוירולוגי:אירוע בלבולי עם צמרמורות סביב מחלה  אינטרקורינטית, בדיקה נוירולוגית ללא חוסר פוקלי, בדיקה גופנית סימני צילוליטיס ברגל ימין CT מח ללא ממצא חריף  כעת אינני מתרשם מבעיה נוירולוגית חריפה. להמשך בירור פנימאי במיון לבירור חום.    מתאשפזת במחלקתנו להמשך בירור וטיפול     "/>
    <x v="17"/>
    <x v="3"/>
    <x v="0"/>
    <x v="3"/>
  </r>
  <r>
    <s v="בת 67 צלולה ועצמאית, ברקע ידועה על :   יתר לחץ דם   יתר שומנים בדם     התקבל למיון עקב תלונות של כאבי בטן תחתונה וצריבה במתן שתן מזה יומיים טרם קבלתה, ללא עלית חום, ללא הקאות, שלשולים או כאבים בחזה .   ללא קוצר נשימה, פלפיטציות או כל תלונה אחרת.    בקבלתה למיון, מטופלת במצב כללי טוב ויציב   מדדים : לחץ דם 124/75 , דופק 100, חום 36.7, סטורציה שמורה באוויר חדר .     # במעבדה :   ספירת דם - הימוגלובין 11.4 גר/דל, ליוקוציטים 9 אלף , טסיות בנורמה .   כימיה - תפקודי כליות בנורמה, ללא הפרעה אלקטרוליטארית, CRP 48    # שתן לכללית - ליוקוציטים 500 , נטריטים חיובים .   ---------    לסיכום - מדובר במטופלת בת 67 ברקע כמפורט, אשר התקבלה למיון עקב סיפור של כאבי מותן שמאלית, עם צריבה במתן שתן מזה יומיים טרם קבלתה,  בקבלתה למיון המטופלת במצב כללי יציב, עברה בירור כולל מעבדתי אשר הראה עליה במדדי דלקת בדם CRP סביב 48  בבדיקת שתן לכללית פתולוגית עם ליוקוציטים ונטריטים חיוביים, אושפזה עם תמונה של דלקת דרכי שתן להמשך בירור וטיפול .   "/>
    <x v="18"/>
    <x v="9"/>
    <x v="0"/>
    <x v="9"/>
  </r>
  <r>
    <s v="בן 20, חייל עם פרופיל 72, מתגורר בנהריה.   ברקע: מ.א כריתה לפרוסקופית של התוספתן בשנת 2022, אסטמה מילדות תחת טיפול במשאף סימביקורט.   אלרגיה לקרדית אבק על סמך תבחין עורי    אשפוז רצנטי 09/2025 בפנימית במוסדנו לבירור שתן דמי - היו למטופל תלונות על כאבי בטן ושלשולים מספר ימים טרם פנייתו, חום סיסטמי סביב 38, בנוסף לקושי במתן שתן ושתן כהה.  עבר NCCT ללא עדות לאבנים, נבדק ע&quot;י אורולוג - אין לראות בעיה אורולוגית דחופה הדורשת התערבות.  עבר US בטן- טחול מוגדל, כליות במיקום, גודל ומבנה תקינים. אין עדות להידרונפרוזיס.  בבדיקת שתן למשקע נצפו ארטרוציטים בודדים ללא עדות ל- CASTS.   באשפוזו שלשולים ושתן דמי פסקו באופן ספונטני. סוכם שמדובר בגסטרואנטריטיס חריפה אך זקוק במעקב אמבולטורי צמוד כולל מעקב גסטרואנטרולוגי ונפרולוגי/ארולוגי.      מחלה נוכחית:  =========  בשבועיים אחרונים תלומות על שלשולים מימיים עד כ 4 פעמים ביממה ללא דם או ריר, בנוסף לשתן דמי.  מציין שנמדד חום בבית עד 38, והיו לו כאבי גרון וקשיי בליעה בימים אחרונים.  ללא קוצר נשימה או שיעול, ללא בחילות או הקאות, ללא תלונות אורינריות כגון צריבה, דחיפות או תכיפות במתן שתן, שולל כאבי מותניים.    שולל פריחה עורית, שימוש בתרופות חדשות, או טראומה. מציין שמשחק כדורגל באופן שגרתי, ללא דיווח על מאמץ חריג.       במיון:  ======  מצב כללי משביע רצון  - צוואר ללא סימני חבלה חיצוניים קנה מרכזי, ללא גודש בורידי הצוואר  - כניסת אויר טובה ותקינה לשני הצדדים, ללא חרחורים או צפצופים  - קולות לב סדירים ללא אוושות  - בטן רכה, ללא רגישות למישוש, ללא סימני גירוי צפקי, ללא רגישות לניקוש המותניים.  - גפיים ללא בצקות, ללא הגבלה בתנועה וללא סימני ארטריטיס  - נוירולוגית בהכרה מלאה. הבנה מלאה. דיבור לענין.    # במעבדה:  - ספירה: לוירוציטים 10.44 עם מונוציטוזיס 1.2, הימוגלובין 14.8, טסיות 350.  - כימיה: קריטנין 1.4 ( בסיס תקין), GFR 72, BUN 20, נתרן 134.77, אשלגן 4.27, אנזימי כבד תקינים, CRP 73, ליפז 19.6  - גזים: PH 7.383, PCO2 51.3, ביקרבונט 29.9, לקטט 1.66  - בדיקת שתן לכללית ללא לויקוציטאוריה או ניטריטים, עדות לחלבון ודם בשתן.     # במיון עבר CT פרוטוקול אבנים:   מצב אחרי כריתת תוספתן. דרכי השתן ללא עדות לאבנים. שאר איברי הבטן במגבלות הבדיקה (ללא הזרקת חומר ניגודי וללא שתיה) ללא ממצא גס.      במחלקה:  =======  מצב כללי טוב, יציב נשימתית והמודינמית, נינוח.  - כניסת אוויר טובה ושווה דו&quot;צ, לא נשמעו חרחורים או צפצופים  - קולות לב סדירים, לא נשמעו אוושות  - בטן רכה לא רגישה  - גפיים ללא בצקות או סימני פקקת.   - אודם בגרון, ללא תפליט ברור"/>
    <x v="19"/>
    <x v="0"/>
    <x v="0"/>
    <x v="0"/>
  </r>
  <r>
    <s v="בן 48 צלול עצמאי מהבית .    ברקע ידוע על:  - אנמיה המוליטית כרונית על רקע פגם אנזימטי וחסר של GPI מגיל 20, בעברו התקפי החמרה על רקע מחלות חום. התקף אחרון לדבריו מזה מספר שנים ממחלת קורונה.    - מ/א כריתת כיס מרה בגיל 15    - לא במעקב המטולוגי סדיר, מקבל חומצה פולת באופן קבוע. לא מקבל מוצרי דם באופן קבוע.     אשפוז אחרון במחלקתנו הסתיים ב 17/11/26  עקב אנמיה תסמינית על רקע המוליזה משנית לתהליך  זיהומי טופל סימפטומטי בלבד, לא קיבל מוצרי דם .    כעת מתקבל בשל חום , חולשה כללית משה יומיים , ומציין צריבה במתן שתן , ללא קוצר נשימה ללא שינוי בהרגלי צואה ללא תלונות אחרות  , מציין כי אשתו עם נזלת בבית .  *חשוב לציין כי המטופל חזר מערב הסיעודית אתמול *    בקבלתו למיון , המטופל יציב המודנמית ונשימתית , סימנים חיוניים שמורים   ל&quot;ד 122/67 דופק 71 סטורציה  שמורה בא&quot;ח  עם חום 38.4    מעבדה :  ספירה -ליוקוציטוסיז 16K עם ניוטרופיליה 13 , אנימיה מאקרוציטית HB 10.8  MCV 116   כימיה -CR 0.51 GFR 127 ללא הפרעה באלקטרוליטים , CRP 37   BR 20 רובו לא ישיר ( BR ישיר 0.86)   ALT 55 LDH 393   קרישה INR 1.3   DAT שלילי     צילום חזה- ללא סימני גודש ריאתי ,  ללא הצללות .  אק&quot;ג - קצב סינוס סדיר ללא סימני איסכימיה חריפה.    במיון נלקח משטח דם , והועבר למחלקתנו לצורך השך בירור וטיפול    בקבלתו למחלקתנו המטופל יציב המודנמית ונשימתית , סימנים חיוניים שמורים , סטורציה 4% בא&quot;ח  חום 38.4     לסיכום , מדובר במטופל ידוכע על מחלת GPI, מתקבל עקב  החמרה בצהבת וחולשה כללית   לפי בדיקות מעבדה מדובר באנימיה המוליטית ,( מאקרוציטית ,MCV 116) LDH מוגבר  בילירובין 20 רובו לא ישיר(COOMBS שלילי ) .  כל הנראה מדובר באנימיה הימוליטית ע&quot;ר GPI משנית למחלה זיהומית , המטופל עם חום , ומדדי דלקת מוגברים .  נלקח בדיקת ריטיקולציטים , הפטוגלובין , הוחל טיפול בהידרציה וחומצה פולית .  במחשבה על מקור החום, ללא תלונות ריספירטורית ,  לאור תלונות אורינריות נלקח שתן לכללית ולתרבית טרם תשובה . בבדיקתו ללא סימני זיהום עור, כעת מקבל כיסוי אנטיביותי ברוציפין  , נלקח תרביות דם .  נמשיך מעקב המוגלובין ומעקב שתן ותפקודי כליות         "/>
    <x v="20"/>
    <x v="2"/>
    <x v="0"/>
    <x v="2"/>
  </r>
  <r>
    <s v="בת 65, צלולה ומשתפת פעולה.  נשואה+3 מכפר מזרעה, גרה עם בעלה וילדיה, קומה שנייה ללא מעלית.  טרם האשפוז- מתניידת באמצעות מקל הליכה ולפעמים הליכון, בקושי יוצאת מהבית בעקבות קושי במדרגות. נעזרת במטפלת.    סיבת האשפוז- התקבלה בשל כבידות בדיבור ומצב בלבולי, תלונות על צמרמורת ושיעול יבש  אבחנה בקבלה- CELLULITIS AND ABSCESS OF LEG, EXCEPT FOOT    ברקע:  -סכרת סוג 2 עם נוירופטיהעם המוגלובין מסוכרר אחרון 9.8 מתאריך 25/11/2025  -יתר לחץ דם   -RHEUMATOID ARTHRITIS סירונגטיבית   -יתר שומנים בדם  -FOCAL DYSTONIA - HEMIFACIAL SPASM קיבלה טיפול בבוטוליניום טוקסין  -אבנים בכליות בעברה  -דום נשימה משתמשת ב CPAP     -לא ידועה על רגישות לתרופות     המטופלת כעת במחלקתנו מלינה על הרגשת צריבה בשוק תחתון של רגל ימין מלוות באודם ורגישות למגע   המטופלת התקבלה למוסדנו עקב סיפור בלבול וכבידות בדיבור בשעות הצהריים יום טרם קבלתה למחלקתנו  ללא חום סיסטמי וללא תלונות גסטרואנטרולוגיות או אורנריות .    במיון  -סי טי מוח: אוטמים לקונריים בגרעיני הבסיס בכל צד במראה ישן, ללא עדות לממצא תוך מוחי חריף.  -תשובת ייעוץ נוירולוגי:אירוע בלבולי עם צמרמורות סביב מחלה אינטרקורינטית, בדיקה נוירולוגית ללא חוסר פוקלי, בדיקה גופנית סימני צילוליטיס ברגל ימין CT מח ללא ממצא חריף  כעת אינני מתרשם מבעיה נוירולוגית חריפה. להמשך בירור פנימאי במיון לבירור חום.    מתאשפזת במחלקתנו להמשך בירור וטיפול     "/>
    <x v="21"/>
    <x v="3"/>
    <x v="0"/>
    <x v="3"/>
  </r>
  <r>
    <s v="בת 67 צלול ועצמאי ברקע יל&quot;ד     מ.נ   התקבל למיון עקב תלונות של כאבי בטן תחתונה וצריבה במתן שתן מזה יומיים , לא נמדד חום בבית   שוללת הקאות שלשולים , כאבים בחזה קוצר נשימה פלפיטציות או כל תלונה אחרת . "/>
    <x v="22"/>
    <x v="1"/>
    <x v="0"/>
    <x v="1"/>
  </r>
  <r>
    <s v="בת 75, צלולה, סיעודית (מתניידת בעזרת כיסא גלגלים), זקוקה לעזרת מטפלת.    ברקע:  - ידועה רגישות לאוגמנטין, פניצילינים, אופטלגין.  - יתר ל&quot;ד  - יתר שומנים בדם  - סכרת סוג 2 עם פגיעה באברי מטרה (נפרופטיה ונוירופטיה)  - מ/א כריתת אצבעות בכפות רגליים דו&quot;צ עקב פצעים מזוהמים  - מ/א צנטור ברגל ימין דרך מפשעה שמאלית עקב פצע סכרתי, הודגמה היצרות ב MID SF שנפתחה בעזרת בלון. נמצאת במעקב כירורגית כלי דם במוסדנו. ביקור אחרון ב 12/2025  - אי ספיקת כליות כרונית, קיראטינין ערכי בסיס 2.  - פרפור פרוזדורים התקפי  - צלוליטיס חוזרת עם פצעים ברגליים  - מ/א צנטור כלילי - עורקים תקינים אנגיוגרפית (לפי מכתב רופא קרדיולוג, אין תיעוד באיתן).  - 27/07/2025 דגימה רקטאלית למחולל CPE-OXA 48 (סטטוס נשאית)  * מועמדת לניתוח CATARACT  * לדברייה מועמדת למיפוי לב ביום ראשון הבא.    התקבלה למיון ב15/02/2026 עקב כאבים לוחצים בראש מלווים בסחרחורת שהתחילו ביום קבלתה, נימולים בפנים מצד שמאל.  פנתה למרפאה - מדדו ל&quot;ד סביב 210 סיסטולי, ללא בחילות או הקאות, ללא טשטוש ראייה, ללא סטייה בזוית הפה, ללא הפרעה בדיבור, ללא איבוד שליטה על סוגרים, ללא כל תלונה אחרת.  מציינת לחץ נפשי בחודש האחרון לאחר שהבן שלה נפטר ומאז עם לחצי דם לא מאוזנים.  מציינת בנוסף גם צריבה במתן שתן בתקופה האחרונה.    במיון:  יציבה המודינמית ונשימתית.  ס&quot;ח - ל&quot;ד 178/78, דופק 71, סטורציה 97% באוויר חדר, ללא חום סיסטמי.  מעבדה -  ספירה: WBC 13.8, המוגלובין 13.4, טסיות 235.  כימיה: קריאטינין 1.8, GFR 27, BUN 29.77, נתרן 141, אשלגן 4.37, CRP 51.4.  גזים: PH 7.35, PCO2 51, HCO3 28, לקטט 1.69.  קרישה: INR 0.9  אק&quot;ג - קצב סינוס סדיר, ללא סימני איסכמיה.  CT מוח - אין עדות לממצא תוך גולגולתי.  ייעוף רופא עיניים -  לסיכום :   דסקה תקינה ללא בצקת משמאל   לא ניתן להתרשם מדסקה בעין ימין עקב קטרקט מתקדם     * אושפזה בפנימית ג' במוסדנו עקב הבעיות להלן:  1). תמונה של UTI שהתייצג בצריבה במתן שתן, עלייה במדדי דלקת, בדיקת שתן לכללית - פתולוגי (לאוקוציטוריה 500, ניטריטים חיובי), נלקחה תרבית שתן - צמיחה ECOLI.  הוחל טיפול ברוצפין IV.  2). לחצי דם מוגברים ולא מאוזנים בקבלתה - סיסטולי סביב 210.  מלווה בכאבי ראש, נימולים בפנים צד שמאל. מציינת אבל במשפחתה ומאז לחצי דם מוגברים.  השלימה CT מוח ללא עדות לממצא תוך מוחי חריג.    בקבלתה לפנימית ג':  במצב כללי טוב.  ס&quot;ח - ל&quot;ד 170/90, דופק 74, חום 36.7, סטורציה 98% באוויר חדר.  מעבדה-   ספירה: WBC 11K, המוגלובין 12, טסיות 227.  כימיה: קריאטינין 1.6, BUN 30, CRP 42, AST 155, טרופונין 13.    * בתיאום בין רופא בכיר ד&quot;ר קאסם לבין ד&quot;ר ענאן בדארנה סוכם על העברת מטופלת למחלקתינו לצורך המשך בירור, טיפול ושלילת CRE.  - נלקח משטח רקטלי לCPE- בעבודה.    במחלקתינו:  ס&quot;ח - ל&quot;ד 189/82, דופק 59, חום 36.9, סטורציה 98% באוויר חדר."/>
    <x v="23"/>
    <x v="2"/>
    <x v="0"/>
    <x v="2"/>
  </r>
  <r>
    <s v="בן 73, נ+4, צלול ועצמאי , גר בכפר יאסיף .  ברקע:יל&quot;ד, היפרליפדמיה, סכרת,  אי ספיקת כליות כרונית במעקב מרפאת פרה-דיאליזה- CKD דרגה 5 ( משנת 2025 ערכי קריטנין סביב 3.5), עוד ברקע COPD משני לעישון כבד בעברו, אנמיה כרונית ( בסיס הימוגלובין סביב 9-10), AAA לאחר ניתוח EVAR בשנת 2016, LEFT HEMICOLECTOMY בשנת 2007 עקב סעיפים.    רקע קרדיאלי עשיר: מחלת לב אסכמית, מ.א CABG והשתלת תותב מכני אאורטלי עקב אי ספיקה אורטלית במידה קשה בשנת 2010, בהמשך בשנת 2019 עבר ניתוח ע&quot;ש בנטל ( ניתוח מעקפים, החלפת אאורטה העולה, ומסתם אאורטלי לביולוגי).   עוד ברקע- אי ספיקת לב- אקו לב TEE 01/2026 ( ראה תשובה מלאה), פרפור עליות עבר MAZE פעמיים.    עבר צינתור המודינאמי אלקטיבי ב 12/02/2026 במחלקת קרדיולוגיה לצורך הערכת חומרת TR ו- MR והחלטה על התאמה ל TEER למסתם טריקוספידאלי ומטראלי.סוכם שלמטופל יש TR קשה וניתן לשקול טיפול ב TEER או TRICVAVE.   הוזמן למרפאת צנתור לתאריך 17/02/2026.       17-19/2/2026 - אושפז במחלקתנו בגין תלונות על קוצר נשימה במאמצים קלים,   הושלם בירור TTE חוזר באשפוזו שהדגים תפקוד לבבי שמאלי ססטולי שמור עם ירידה בינונית בתפקוד לב ימני עם לחצי דם ראתי מוגבר במידה קשה נלווה ב-SEVERE MR ו-SEVERE TR,   טופל תכמונה משולבת של COPD EX נלווה ב-CHF EX קיבל טיפול בסטרואידים IV אנהלציות ושיתון IV, עם זה נצפה שיפור קליני ניכר, נבדק ע&quot;י רופא קרדיולוג והומלץ על המשך טיפול במרפאות מסטמים כפי שמתוכנן לתיקון TRICAVE או TEER   בנוסף החמרה כליתית  במרכיבים משולבים של מרכיב פרה-רינאלי וריאנאלי ( הVENOUS CONGESTION בגין RCHF) בנוסף לטיפול נפרוטוקסי כולל משתנים, לאורך אשפוזו נצפה מפריש שתן ללא מוגבלות וערכי קריאטנין ללא החמרה.      מחלה נוכחית:  =========  מתאר כי סובל מהחמרה בקוצר נשימה מאז הצנתור ב12/2. מתאר קוצר נשימה מחמיר במאמצים קלים עם אורתופנאה -SPEECH DYSPNEA.  בנוסף החמרה בשיעול, מתאר שיעול ליחתי עם ליחה בצבע צהוב. לדבריו באשפוז במחלקתנו הרגיש שיפור בקוצר נשימה תחת משקפי חמצן, אך מיד עם שחרור מהמחלקה הרגיש החמרה נוספת בקוצר נשימה.  שולל מחלת חום, כאבים בחזה, שלשולים או עצירות. ללא צריבה או תכיפות במתן שתן.    במלר&quot;ד:  =====  מדדים: דופק 125, לחץ דם 124/76, סטורציה 85% בא&quot;ח עם שיפור ל95% עם משקפי חמצן, חום 36.7  מעבדה:  &gt;ספירה - המוגלובין 9.8 (בשיפור מבדיקה קודמת), לויקוציטים 7.36, טסיות 136K  &gt;כימיה - קריאטנין 4.67 (ערכים דומים לערכים בשחרור), BUN 96, נתרן אשלגן תקינים, אנזימים כולסטטים מוגברים (ALKP 285, GGT 426)  &gt;גזים - תמונה של חמצת משולבת - PH 7.29, ביקרבונט 22.7, פד&quot;ח 48.5, לקטט 2.19      #אק&quot;ג - פרפור פרוזדורים עם העברה חדרית סביב 90, ציר תקין, PVC, ללא שינוי מתרשים קודם  #צל&quot;ח - רושם לגודש ריאתי, ללא שינוי משמעותי מתרשים קודם  #טופל בסטרואידים IV, ונטולין וארובנט      במחלקה:  =====  בקבלתו למחלקה המטופל בהכרה מלאה, יציבה המודינמית ונשימתית  מדדים: חום 36.3, דופק 89, לחץ דם 136/77, סורציה 93 עם משקפי חמצן.  בבדיקה - לב - קולות לב לא סדירים, מעט מהירים, אוושה סיסטולית, ללא HPR חיובי  ריאות - כניסת אוויר מופחת דו&quot;צ, צפצופים וחרחורים מפושטים, אקספיריום מוארך. רושם ל-SPEECH DYSPNEA  בטן - רכה, לא רגישה, ללא סימני גירוי צפקי, בקע בדופן הבטן, לדבריו במעקב אצל כירורג.  גפיים - ללא בצקות, ללא סימני DVT"/>
    <x v="24"/>
    <x v="0"/>
    <x v="0"/>
    <x v="0"/>
  </r>
  <r>
    <s v="בן 73, נ+4, צלול ועצמאי , גר בכפר יאסיף .  ברקע:יל&quot;ד, היפרליפדמיה, סכרת,  אי ספיקת כליות כרונית במעקב מרפאת פרה-דיאליזה- CKD דרגה 5 ( משנת 2025 ערכי קריטנין סביב 3.5), עוד ברקע COPD משני לעישון כבד בעברו, אנמיה כרונית ( בסיס הימוגלובין סביב 9-10), AAA לאחר ניתוח EVAR בשנת 2016, LEFT HEMICOLECTOMY בשנת 2007 עקב סעיפים.    רקע קרדיאלי עשיר: מחלת לב אסכמית, מ.א CABG והשתלת תותב מכני אאורטלי עקב אי ספיקה אורטלית במידה קשה בשנת 2010, בהמשך בשנת 2019 עבר ניתוח ע&quot;ש בנטל ( ניתוח מעקפים, החלפת אאורטה העולה, ומסתם אאורטלי לביולוגי).   עוד ברקע- אי ספיקת לב- אקו לב TEE 01/2026 ( ראה תשובה מלאה), פרפור עליות עבר MAZE פעמיים.    עבר צינתור המודינאמי אלקטיבי ב 12/02/2026 במחלקת קרדיולוגיה לצורך הערכת חומרת TR ו- MR והחלטה על התאמה ל TEER למסתם טריקוספידאלי ומטראלי.סוכם שלמטופל יש TR קשה וניתן לשקול טיפול ב TEER או TRICVAVE.   הוזמן למרפאת צנתור לתאריך 17/02/2026.     אנמיה כרונית- במעקב המטולוגי בקהילה- סוכם שמדובר באנמיה מולטיפקטוריאלית, עם מרכיב המוליטי(ככל הנראה על רקע מסתם מלאכותי) וגם CRF, וחוסר ברזל.   עבר קפסולה ב 06/2025 ללא מקור לדימום, 08/2025 עבר שוב בירור GI- גסטרוסקופיה תקינה, קולונוסקופיה- ANGIODYSPLASIA OF CECUM, עבר צריבה, מאז ללא יציאות שחורות.   09/2025 עבר בדיקת מוח עצם- ללא עדות לבעיה המטולוגית.      מחלה נוכחית:  ===========  בתקופה אחרונה תלונות על אורתופניה, קוצר נשימה במאמצים קלים, ו- SPEECH DYSPNEA- בהחמרה בימים אחרונים.   לדבריו מאז צנתור אחרון בקרדיולוגיה במוסדנו קוצר נשימה בהחמרה, עד כדי תחושת מחנק לאחרונה.   שולל כאבים בחזה, ללא הזעות, ללא חום או מחלת חום לאחרונה, ללא בחילות או הקאות, ללא שינויים בהרגלי צואה, ללא תלונות אורינריות.   לדבריו מקפיד על טיפול תרופתי קבוע.     במיון:  ====  עירני, מגיב היטיב, נינוח נשימתית (עם משקפי חמצן). לפני קבלת חמצן -קוצר נשימה מתקשה להשלים משפטים.  - תנועות עיניים מלאות ותקינות.  - קנה מרכזי, ללא גודש בורידי הצוואר  - כניסת אויר לשני הצדדים, צפצופים מפושטים  - קולות לב לא סדירים. ללא אוושות.  - בטן רכה, לא רגישה  - ללא בצקות בגפיים תחתונות  - נוירולוגית בהכרה מלאה. הבנה מלאה. דיבור לענין.    # במעבדה:  - ספירה: לויקוציטים 5.4 עם לימפופניה 0.64, אנמיה 9.6, טסיות 99.   - כימיה: קריטנין 4.54, GFR 12, BUN 61.7, נתרן 141, אשלגן 4.12, CRP 4, טרופונין 49.  - גזים: PH 7.311, PCO2 47, ביקרבונט 23.2, לקטט 1.7    # אקג- פרפור פרוזדורים, PVCS    # צילום חזה ללא עדות להצללה או תפליט בבירור    # מטופל עם קליניקה נשימתית ודהסטורציה, אושפז להמשך בירור.   לציין המטופל מועמד לבדיקת קרדיולוג מחר במוסדנו בשיחה עם רופא קרדיולוג יש להזמין ייעוץ באשפוז למחר בבוקר.      במחלקה:  ========  מצב כללי טוב, נראה נינוח, שומר סטורציה עם משקפי חמצן.  - כניסת אוויר טובה דו&quot;צ, נשמען צפצופים מפושטים לשתי הריאות.  - קולות לב אינם בדירים עם אוושה סיסטולית.  - בטן רכה לא רגישה  - גפיים ללא בצקות או סימני פקקת. "/>
    <x v="25"/>
    <x v="0"/>
    <x v="0"/>
    <x v="0"/>
  </r>
  <r>
    <s v="בת 72 ,צלולה ועצמאית מהבית, נ+5 גרה בנהריה.      ברקע ידועה על:  #COPD על רקע עשיון כבד בעבר, למשך 40 שנה 2 קופסאות ביום,הפסיקה מזה 6 חודשים.  #סכרת מסוג 2  #יתר לחץ דם  #יתר שומנים בדם  #SECONDARY POLYCYTHEMIA ככל הנראה על רקע עישון כבד.    #רקע אונקולוגי:  -אובחנה עם FOLLICULAR LYMPHOMA GRADE 1, STAGE 1A, בלוטה מוגדלת במפשעה משמאל עד 3 ס&quot;ם, קיבלה אז טיפול קרינתי בלבד והמשיכה להיות במעקב.  -ב08/2024 יש עדות להישנות המחלה אשר עברה ביופסיה מPARAVERTEBRAL MASS מתאים ללימפומה אנדולנטית- FOLLICULAR  TYPE, מאז היא מטופלת ביולוגית ונמצאת במעקב במוסדנו.  במעקב אונקולוגי במוסדנו לפי ביקור אחרון מ 18.02.2026- קיבלה זינאט כקב סינוסיטיס , PET CT מ 12.02.2026 ממצאים ריאתיים חדשים ב ככל הנראה דלקתי  ללא עדות ללימפומה פעילה. קיבלה ODRONEXTAMAB MAINTENANCE   מטופלת ב IVIG פעם בחודש   הומלץ על צילום חזה בעוד שבועיים וביקורת במיון במידה ומעלה חום     ידועה על אלרגיה ל PENCILLINS ו AUGMENTIN  אשר התבטאה בפריחה עורית   ידועה על אלרגיה ל STATINS מציינת כאבים בשרירים בזמן נטילת התרופה.    התקבלה בעקבות מדידת חום של 38 בבית מלווה בקשיי נשימה ושיעול , לדבריה לאחרונה סבלה מכאבי גרון וטופלה אנטיביוטי (בזינאט) ללא הטבה בנוסף לשיעול ליחתי     ללא הקאות או בחילות , ללא צריבה במתן שתן  או שלשלולים ללא תלונות אחרות  לדבריה אינה מקפידה על טיפול קבוע ולא נוטלת תרופות קבועות     בקבלתה למיון יציבה המודינמית ונשימתית   מדדים חיוניים לחץ דם 132/79 דופק 115 לדקה חום 37.7 סטורציה 88 % באוויר חדר 95 % עם משקפי חמצן   במעבדה   לויקוציטוזיס 11.9 אלף המוגלובין 16.4 יציב נויטופילים 7000 תקינים   קרישה PT INR 1.2   כימיה - קריאטנין 0.76 BUN 12 EGFR 78 נתרן 133CRP 226 טרופונין שלילי   גזים PH 7.4 לקטט 3 PCO2 36   אק&quot;ג קצב סינוס טכיקרדיה , PAC ללא סימני אסכימהי חריפה   צילום חזה בשכיבה לא ניתן לדון על צל הלב ללא הצללה או תסנין חדש  קיבלה אנהלציות ואקמול   התקבלה להמשך בירור וטיפול "/>
    <x v="26"/>
    <x v="3"/>
    <x v="0"/>
    <x v="3"/>
  </r>
  <r>
    <s v="בת 78, נ+4, צלולה זקוקה לעזרה קלה (אלירגיה לאוגמנטין )  ברקע:   - אינציפאלופטיה היפטית מטופלת ידועה על אישפוזים חוזרים עקב אינסיפלופטיה  - תת-פעילות של בלוטת התריס  - שחמת על רקע NASH נמצאת במעקב במרפאת כבד אצל פרופ נימר   - סרקוידוזיס: לפי ביופסית כבד שהראה גרנולומות ללא נמק ב 7/15 עם פסים של רקמת חיבור המחברים בין רווחים פורטאלים  - יתר לחץ דם   - מ/א החלפת ברך שמאל.  - דיכאון ורקע נפשי עם טיפול הרגעתי   - ידועה על רעד ראשוני ממספר שנים מערב ידיים ולסת.  -פרפור פרוזדורים     פנתה  למיון עקב סיפור של קושי במתן שתן מזה שבוע, עם כאבים בבטן אמצעית תחתונה, כאבי ראש, ללא קוצר נשימה ללא צריבה במתן שתן ללא תלונות נוספות   בירור אינדוסקופי :לדבריהה עברה גאסטרוקולונו סקופיה לפני 3 שנים שהיו תקנים     במלר&quot;ד עברה בירור שקלל     סימנים חיוניים - דופק 81, לחץ דם 120/78, חום 36.7, סטורציה 97% .  במעבדה:  ס&quot;ד - HB13.70, WBC 9.2, PLT 175   כימיה: גלוקוז 118 אשלגן 3.5, נתרן 137, CRP168 , ללא הפרעה  באנזימי הכבד   גזים: PH 7.4, HCO3 28, CO2 46    CT בטן, עם חומר ניגוד  ממצאי בדיקה:    טומוגרפיה ממוחשבת של הבטן והאגן עם חומר ניגודי בהזרקה וללא שתיה:   נערכה השוואה לבדיקה מ 17/8/2025.  סעיפים מרובים בקולון.   מקטע סיגמה מעובה עם עכירות ניכרת ומעט נוזל חופשי מסביבו, תמונה של דיברטיקוליטיס.   ממצאים נוספים: אבנים בכיס המרה.   בלוטות לימפה מרובות מוגדלות ברטרופריטונאום, בשער הכבד, מזנטריאליות ובליגמנט הגסטרוהפטי, בחלקן מעט גדלו.   מספר בלוטות לימפה בקוטר עד 5 מ&quot;מ קדמית לפילורוס ללא שינוי.   שאר הממצאים ללא שינוי מ 17/8/2025.     מטופלת עם תמונה הדמיתית של דלקת סעיפים מתאשפזת למחלקתינו לצורך אישבוז שמרני "/>
    <x v="27"/>
    <x v="10"/>
    <x v="0"/>
    <x v="10"/>
  </r>
  <r>
    <s v="בת 78, נ+4, צלולה זקוקה לעזרה קלה (אלרגיה לאוגמנטין )  ברקע:   - אינציפאלופטיה היפטית מטופלת ידועה על אישפוזים חוזרים עקב אינסיפלופטיה  - תת-פעילות של בלוטת התריס  - שחמת על רקע NASH נמצאת במעקב במרפאת כבד אצל פרופ נימר   - סרקוידוזיס: לפי ביופסית כבד שהראה גרנולומות ללא נמק ב 7/15 עם פסים של רקמת חיבור המחברים בין רווחים פורטאלים  - יתר לחץ דם   - מ/א החלפת ברך שמאל.  - דיכאון ורקע נפשי עם טיפול הרגעתי   - ידועה על רעד ראשוני ממספר שנים מערב ידיים ולסת.  -פרפור פרוזדורים     פנתה  למיון עקב סיפור של קושי במתן שתן מזה שבוע, עם כאבים בבטן אמצעית תחתונה, כאבי ראש, ללא קוצר נשימה ללא צריבה במתן שתן ללא תלונות נוספות   בירור אינדוסקופי :לדבריהה עברה גאסטרוקולונו סקופיה לפני 3 שנים שהיו תקנים     במלר&quot;ד עברה בירור שקלל     סימנים חיוניים - דופק 81, לחץ דם 120/78, חום 36.7, סטורציה 97% .  במעבדה:  ס&quot;ד - HB13.70, WBC 9.2, PLT 175   כימיה: גלוקוז 118 אשלגן 3.5, נתרן 137, CRP168 , ללא הפרעה  באנזימי הכבד   גזים: PH 7.4, HCO3 28, CO2 46    CT בטן, עם חומר ניגוד  ממצאי בדיקה:    טומוגרפיה ממוחשבת של הבטן והאגן עם חומר ניגודי בהזרקה וללא שתיה:   נערכה השוואה לבדיקה מ 17/8/2025.  סעיפים מרובים בקולון.   מקטע סיגמה מעובה עם עכירות ניכרת ומעט נוזל חופשי מסביבו, תמונה של דיברטיקוליטיס.   ממצאים נוספים: אבנים בכיס המרה.   בלוטות לימפה מרובות מוגדלות ברטרופריטונאום, בשער הכבד, מזנטריאליות ובליגמנט הגסטרוהפטי, בחלקן מעט גדלו.   מספר בלוטות לימפה בקוטר עד 5 מ&quot;מ קדמית לפילורוס ללא שינוי.   שאר הממצאים ללא שינוי מ 17/8/2025.     מטופלת עם תמונה הדמיתית של דלקת סעיפים מתאשפזת למחלקתינו לצורך אישבוז שמרני "/>
    <x v="28"/>
    <x v="10"/>
    <x v="0"/>
    <x v="10"/>
  </r>
  <r>
    <s v="בת 87, אלמנה +3, צלולה,מתניידת בעזרת הליכון, מתגוררת לבד בביתה בקומה 5 עם מעלית, מוכרת לחוק סיעוד 20 שעות בשבוע.  ברקע ידועה על-  -יתר לחץ דם   -מחלת לב אסכימית- מ\א CABG, ב2020 עקב NSTEMI.  -יתר שומנים בדם  -היפותירודיזים  -SICCA SYNDROME -SJOGREN SYNDROME- מטופלת בסטרוידים.  -דיבירטיקולוזיס  -טחורים פנימיים  -פיברומילאגיה  -בקע סרעפתי  -מ\א כריתת רחם  -מ\א כריתת כיס מרה  -מ\א כריתת תוספתן  **גסטרוסקופיה אחרון ב 26/11/2025-  ושט כללי: רירית הושט נראית תקינה, לא נראו נגעים. בקע גולש בינוני כ 5ס&quot;מ.קיבה כולל תרגיל היפוך  דלקת בינונית באנטרום וגוף קיבה ,תריסריון תקין .    אשפוז אחרון במוסדינו במחלקת גריאטריה ב 01/2026:  * יציאות שחורות מזה שבוע, יציאה אחרונה בבוקר טרם קבלתה, מלווים בכאבי בטן דיפיוזים ובחילות ללא הקאות.   *קוצר נשימה, סחרחורת, ללא כאבים בחזה   *צריבה במתן שתן, ללא חום  * טופלה שמרני בהתאם ושוחררה    פניה למיון מזה יומיים 18/02/2026 - התקבלה למיון עקב תלונות על כאבי בטן.  בבדיקתה- בטן רכה, ללא סימני גירוי צפקי  בבדיקות מעבדה- ללא לויקוציטוזיס ללא סטייה שמאלה, ללא הפרעה בתפקודי כליות או כבד או לבלב, CRP בגדר הנורמה.  צילום חזה- ללא הצללות או נוזל  צילום בטן- ללא סימני חסימה, ריבוי תוכן צואתי.  ושוחררה במצב יציב    כעת פנתה שוב עקב החמרה בכאבי בטן תחתון יותר משמאל, עם בחילות והקאה בודדת על הבוקר, העבירה צואה בבוקר לאחר כך וד צואה רכה/ שלשול, ללא צמרמות או עלית חום סיסטמי, ל ניתן לשלול תלונות אורנריות מהחולה, ללא תלונה נוספת.        "/>
    <x v="29"/>
    <x v="1"/>
    <x v="0"/>
    <x v="1"/>
  </r>
  <r>
    <s v="מוכרת לי היטב מייעוץ קודם לפני כחודש, אז הייתה מאושפזת במחלקת עיניים עם תמונה של אובאיטיס קדמית.  המטופלת מאובחנת עם RA סרופוזטיבי (AntiCCP חיובי), במשך השנים הייתה במעקב של מספר ראומטולוגים, בעברה כשלון של מספר קווי טיפול כולל MTX, פלקוויניל וערבה.  בהמשך להבנתי קיבלה גם טיפולים ביולוגיים כולל רמיקייד ואנברל אשר נכשלו (רמקייד בשל תופעות לוואי).   בתקופה האחרונה הייתה במעקבה של ד&quot;ר פינקלשטיין, חודש הטיפול בפרדניזון, MTX והוחל בהכנה לביולוגי (Adalimumab) - לדברי המטופלת ישנו אישור אך טרם התחילה את הטיפול.  דאז הועלה מינון הפרדניזון ל-30 עם ירידה מדורגת.    לפני כ-5 ימים נבדקה במרפאות חוץ עיניים ואובחנה עם הדקקות משמעותית של הסקלרה עם סיכון מוגבר לעיוורון.  הועלה מינון הפרדניזון ל-60 מ&quot;ג נוסף ל-MTX 17.5 מ&quot;ג לשבוע וטיפות עיניים.  =============================  כעת:  לדבריה בימים האחרונים הפרשות מרובות מהעיניים, צריבה ואודם.  מבחינה מפקרית ללא תלונות, ללא כאבים, נפיחות או קשיון בוקר.  ללא עליית חום סיסטמי  ללא ירידה במשקל.    אין מעבדה עדכנית.    היום במהלך הביקור, שוחחתי עם ד&quot;ר טארק סחניני וד&quot;ר שי, נבדקה על ידם שוב.  אובחנה עם דלקת בלחמית שתי העיניים עם הדקקות משמעותית של הסקלרה (כפי שהודגם בביקורת קודם במרפאות עיניים).  הועלתה האפשרות למתן של פאלס סולומדרול בפני רופאי העיניים.  שניהם סבורים שאין מקום בשלב זה לטיפול בפאלס סולומדרול מבחינה עינית.  כמובן שמבחינה מפרקית אין סיבה לטיפול בפאלס סולומדרול בשלב זה.  סוכם להעלות מינון פרדניזון ל-60 מ&quot;ג ליממה, שימוש בטיפות ויגמוקס והתחלת טיפול ביולוגי בהקדם בשל האפשרות שההדקקות של הסקלרה משנית ל-RA (לאחר שנשללו אטיולוגיות זיהומיות).  =============================  23/07/2025  טיפול עדכני - פרדניזון 40 מ&quot;ג ליממה, MTX 17.5 מ&quot;ג לשבוע, זריקות ADALIMUMAB מזה כחודש וחצי.    ללא כאבי מפרקים, נפחיות או קשיון בוקר.  לפני כשלושה ימים נפילה וחבלה בברך ימין, לא בוצעו צילומים. מוגבלת מאוד בברך זו  לא מרגישה שיפור מבחינה עינית  עדיין טשטוש ראייה לדבריה.  ללא פריחות עוריות  ללא עלית חום סיסטמי, ללא ירידה במשקל  בעוד שבוע תור אצל ד&quot;ר סח'ניני.    מעבדה (06/2025):  ס&quot;ד תקינה פרט ללוליקוציזטויס 12 אלף  קריאטינין 0.59, תפקודי כבד תקינים, CPK תקין, UA 4.79  שקיעת דם 20, CRP 0.53  משלים - C3 164, C4 39.9  HbA1c 7.1%  RF 53.2  ANA שלילי ב-IFA  =============================  03/09/2025  טיפול עדכני - פרדניזון 10 מ&quot;ג ליממה, זריקות ADALIMUMAB כל שבועיים.  הפסיקה טיפול ב-MTX.    ללא כאבי מפרקים, נפיחות או קשיון בוקר.  לא מרגישה שיפור מבחינה עינית  עדיין טשטוש ראייה לדבריה.  נבדקה לאחרונה במרפאת עיניים - הדקקות נזאלית של עין שמאל. הומלץ על השלמת MRI - טרם תשובות.  ללא עלית חום סיסטמי, ללא ירידה במשקל    מעבדה (08/2025):  המולגובין 15.5, טסיות 355000, לויקוציטים 11200  HbA1c 7.5%  TSH 2.43  תפקודי כליות וכבד תקינים  סידן 10.7  CRP 0.57 (תקין עד 0.5)  ========================  02/12/2025  טיפול עדכני - פרדנזיון 40 מ&quot;ג ליממה, אימורן 50 מ&quot;ג (הופסק לפני מספר ימים בשל אי הבנה), SC ADALIMUMAB 40 מ,ג פעם בשבועיים.    הייתה מאושפזת לפני כחודש בפנימית בשל הדקקות בקרנית, טופלה בסולומדרול בפאלס ושחוררה עם פרדניזון במינון גבוה עם ירידה הדרגתית במינון.  אמורה לעבור ניתוח קטרקט מחר בעין ימין. בינתיים הונחתה להמשיך בטיפול בפרדניזון 40 מ&quot;ג ליממה.  במסגרת האשפוז נלקחו בדיקות בחשד ל-DIL - נוגדני dsDNA היו חיוביים חלשים לפי התשובה עם ערך של 111 (לא ברורה לי התשובה), ANA חיובי הומוגני 1:160. מכל מקום לא היו ביטויים של DIL פרט לכאבי המפרקים. משלים תקין C3 179, C4 49.    אין כאבי מפרקים, אין נפיחות   קשיון בוקר סביב שעה.  ללא פריחה עורית פרט לשטפי דם תת-עוריים  ללא קשיי נשימה או שיעול  ללא כאבים בחזה  ללא שלשול כרוני וללא יציאות דמיות  ללא תיאור של רינו  ללא אפטות בחלל הפה  ללא עליית חום סיסטמי  ללא ירידה במשקל    מעבדה (11/2025):  לויקצויטוזיס 13 אלף עם נויטרופיליה 9000, שאר הבדיקות ללא ממצאים חריגים  תפקודי כליתו וכבד תקינים  ויטמין די 88  ========================  06/01/2026  בתיאום איתי הפסיקה את הזריקה של היומירה לפני כשבועיים.  כעת על פרדניזון 20 מ&quot;ג ליממה.    מרגישה שיפור מאז שהפסיקה את הזריקה של היומירה.  מבחינה מפרקית ללא כאבי מפרקים, ללא קשיון בוקר, ללא נפיחות במפרקים  ללא פריחות עוריות  לדבריה מרגישה שיפור מבחינה עינית - אם כי עדיין לא רואה טוב בעין.  ללא עליית חום סיסטמי   ללא ירידה במשקל.    מעבדה (04/01/2026)  ס&quot;ד תקינה ללא לויוקפניה או לימפופניה  תפקודי כליות וכבד תקינים  HbA1c 7.6%  C3 160, C4 42.7  שקיעת דם 21, CRP 1.1 (תקין עד 0.5)  RF חיובי 60.5  ANA שלילי ב-IFA  ===========================  17/02/2026  נבדקה לפני כשבוע (11/02/2026) בביה&quot;ח כרמל, ללא עדות למחלה פעילה (נבדקה בין היתר ע&quot;י פרופ' טומקינס).  ממשיכה בהקשר זה בטיפול בטיפות עיניות.  כעת על פרדנזיון 20 מ&quot;ג ליממה. מזה כחודש וחצי ללא טיפול ב-ADALIMUMAB.    ללא כאבי מפרקים, ללא נפיחות, ללא קשיון בוקר  ללא קשיי נשימה או שיעול  ללא תפרחת עורית  ללא עליית חום סיסטמי  ללא ירידה במשקל    מעבדה (02/2026):  ס&quot;ד תקינה  תפקודי כליות וכבד תקינים, CPK 33  משלים C3 162, C4 39  CRP 2.04 (תקין עד 0.5), שקיעת דם 34  שתן לכללית ללא חלבון או דם"/>
    <x v="30"/>
    <x v="11"/>
    <x v="0"/>
    <x v="11"/>
  </r>
  <r>
    <s v="בת 75, צלולה, סיעודית (מתניידת בעזרת כיסא גלגלים), זקוקה לעזרת מטפלת.    ברקע:  - ידועה רגישות לאוגמנטין, פניצילינים, אופטלגין.  - יתר ל&quot;ד  - יתר שומנים בדם  - סכרת סוג 2 עם פגיעה באברי מטרה (נפרופטיה ונוירופטיה)  - מ/א כריתת אצבעות בכפות רגליים דו&quot;צ עקב פצעים מזוהמים  - מ/א צנטור ברגל ימין דרך מפשעה שמאלית עקב פצע סכרתי, הודגמה היצרות ב MID SF שנפתחה בעזרת בלון. נמצאת במעקב כירורגית כלי דם במוסדנו. ביקור אחרון ב 12/2025  - אי ספיקת כליות כרונית, קיראטינין ערכי בסיס 2.  - פרפור פרוזדורים התקפי  - צלוליטיס חוזרת עם פצעים ברגליים  - מ/א צנטור כלילי - עורקים תקינים אנגיוגרפית (לפי מכתב רופא קרדיולוג, אין תיעוד באיתן).  - 27/07/2025 דגימה רקטאלית למחולל CPE-OXA 48 (סטטוס נשאית)  * מועמדת לניתוח CATARACT  * לדברייה מועמדת למיפוי לב ביום ראשון הבא.    התקבלה למיון ב15/02/2026 עקב כאבים לוחצים בראש מלווים בסחרחורת שהתחילו ביום קבלתה, נימולים בפנים מצד שמאל.  פנתה למרפאה - מדדו ל&quot;ד סביב 210 סיסטולי, ללא בחילות או הקאות, ללא טשטוש ראייה, ללא סטייה בזוית הפה, ללא הפרעה בדיבור, ללא איבוד שליטה על סוגרים, ללא כל תלונה אחרת.  מציינת לחץ נפשי בחודש האחרון לאחר שהבן שלה נפטר ומאז עם לחצי דם לא מאוזנים.  מציינת בנוסף גם צריבה במתן שתן בתקופה האחרונה.    במיון:  יציבה המודינמית ונשימתית.  ס&quot;ח - ל&quot;ד 178/78, דופק 71, סטורציה 97% באוויר חדר, ללא חום סיסטמי.  מעבדה -  ספירה: WBC 13.8, המוגלובין 13.4, טסיות 235.  כימיה: קריאטינין 1.8, GFR 27, BUN 29.77, נתרן 141, אשלגן 4.37, CRP 51.4.  גזים: PH 7.35, PCO2 51, HCO3 28, לקטט 1.69.  קרישה: INR 0.9  אק&quot;ג - קצב סינוס סדיר, ללא סימני איסכמיה.  CT מוח - אין עדות לממצא תוך גולגולתי.  ייעוף רופא עיניים -  לסיכום :   דסקה תקינה ללא בצקת משמאל   לא ניתן להתרשם מדסקה בעין ימין עקב קטרקט מתקדם     * אושפזה בפנימית ג' במוסדנו עקב הבעיות להלן:  1). תמונה של UTI שהתייצג בצריבה במתן שתן, עלייה במדדי דלקת, בדיקת שתן לכללית - פתולוגי (לאוקוציטוריה 500, ניטריטים חיובי), נלקחה תרבית שתן - צמיחה ECOLI.  הוחל טיפול ברוצפין IV.  2). לחצי דם מוגברים ולא מאוזנים בקבלתה - סיסטולי סביב 210.  מלווה בכאבי ראש, נימולים בפנים צד שמאל. מציינת אבל במשפחתה ומאז לחצי דם מוגברים.  השלימה CT מוח ללא עדות לממצא תוך מוחי חריג.    בקבלתה לפנימית ג':  במצב כללי טוב.  ס&quot;ח - ל&quot;ד 170/90, דופק 74, חום 36.7, סטורציה 98% באוויר חדר.  מעבדה-   ספירה: WBC 11K, המוגלובין 12, טסיות 227.  כימיה: קריאטינין 1.6, BUN 30, CRP 42, AST 155, טרופונין 13.    * בתיאום בין רופא בכיר ד&quot;ר קאסם לבין ד&quot;ר ענאן בדארנה סוכם על העברת מטופלת למחלקתינו לצורך המשך בירור, טיפול ושלילת CRE.  - נלקח משטח רקטלי לCPE- בעבודה.    במחלקתינו:  ס&quot;ח - ל&quot;ד 189/82, דופק 59, חום 36.9, סטורציה 98% באוויר חדר."/>
    <x v="31"/>
    <x v="2"/>
    <x v="0"/>
    <x v="2"/>
  </r>
  <r>
    <s v="בת 78, צלולה עצמאית, ברקע ידועה על:  - שחמת כבד   - SARCOIDOSIS  - יתר לחץ דם   - יתר שומנים בדם  - פרפור פרוזדורים     כעת התקבלה עקב סיפור של קושי במתן שתן מזה שבוע, עם כאבים בבטן אמצעית תחתונה, כאבי ראש, ללא קוצר נשימה ללא צריבה במתן שתן ללא תלונות נוספות "/>
    <x v="32"/>
    <x v="1"/>
    <x v="0"/>
    <x v="1"/>
  </r>
  <r>
    <s v="מטופלת בת 81, סיעודית עם ירידה קוגנטיבית, נעזרת במטפלת צמודה.  ברקע: אי ספיקת לב, יתר לחץ דם, סכרת, אי ספיקת כליות, יתר שומנים בדם, אנמיה, ו-OSA.    מיום טרם קבלתה סובלת משלשולים, חולשה כללית ושיעול ליחתי.  בנוסף מלינה כל כאבים בבטן תחתונה ללא צריבה במתן שתן.  נבדקה על ידי רופא משפחה ללא ממצר חריג בבדיקתו והופנתה למיון.  שוללת כאבים בחזה, קוצר נשימה, בחילות או הקאות, או תלונות אחרות.    במיון: במצב כללי ירוד, שיתוף פעולה חלקי, חוורת.  - סימנים חיוניים: ל&quot;ד 139/84, דופק 96, סטורציה 94% עם משקפי חמצן, חום 37.4.  - בדיקה גופנית: קולות לב אינם סדירים. כניסת אוויר מופחתת עם חרחורים מפושטים. בצקות בגפיים תחתונות.  - אקג: מקצב סינוס סדיר, דופק 81, PR 206, קשה להתרשם במקטע ST.  - צילום חזה: ללא רושם להצללה ברורה, גודש או נוזל פליאוראלי.  - מעבדה:  לויקוציטים 16K, נויטרופיליה 13, הימוגלובין 11, MCV 82, טסיות 280.  תפקודי כליות 2.6/94, CRP 60, טרופונין ראשון 12.  גזים: PH 7.365 / PCO2 55 / HCO3 31 / LACTATE 1.8.  קרישה: INR 1 / PT 12 / APTT 30.    - שתן לכללית: פתלוגי עם לויקוציטוריה 500."/>
    <x v="33"/>
    <x v="12"/>
    <x v="0"/>
    <x v="12"/>
  </r>
  <r>
    <s v="בן 51,    כשעתיים טרם קבלתו עזר לכבות שריפה בדירה במקום מגוריו. היה בסביבת עשן בערך 20 דקות, במרפסת באוויר הפתוח אך לדבריו נחשף הרבה לעשן וגם למטפי כיבוי שהופעלו.  התלונן על קוצר נשימה ושינוי בחוש הטעם, אך לדבריו שיפור ניכר עד שהגיע לבדיקה במיון. מציין תחושה של ריור מוגבר.  ללא תלונות על נפיחות בפה או בגרון, שולל תחושת צריבה, ללא כאבים בבליעה.    בביקור החולה במצב כללי טוב יציב המודינמית ונשימתית  סימנים חיוניים תקינים סטורציה  תקינה אוויר חדר .  מעבדה -  ספירת דם וכימיה תקינה ללא ממצא חריג   COHB 7.7. , PH 7.44 PCO2 38 CHO3 25.7     אק&quot;ג קצב סינוס סדיר דופק 95 פעימות לדקה ללא סימני אסכמיה חריפה   צ&quot;ח צילום חזה בעמידה צל הלב תקין ללא עדות להצללה או תסנין .    בייעות א.א.ג -  לסיכום - בבדיקתו כעת , ללא עדות לחסימת אוויר או סימני כוויה.  במידה ויש החמרה נשימתית או התחלה של בצקת יש לקרוא בדחיפות לייעוץ חוזר ולהזמין במקביל מרדים לצורך שקילת אנטובציה בחדר הלם..        בהערכה חוזרת במיון החולה  שמר על יציבות המודינמית ונשימתית טופל בחמצן סטורציה שמורה אוויר חדר משתחרר עם ההמלצות הבאות ."/>
    <x v="34"/>
    <x v="1"/>
    <x v="0"/>
    <x v="1"/>
  </r>
  <r>
    <s v="בן 60, צלול עצמאי, ג+3, תושב עכו , כעת לא עובד    ברקע ידוע על -  - סכרת עם פגיעה באברי מטרה, HBA1C ב 07/2025 - 6.58%  - אי ספיקת כליות - קריטנין אחרון מ - 10/2025 - 1.7 (בסיס 1.5)  - יתר שומנים בדם   - יתר לחץ דם   - השמנת יתר  - PERIPHERAL VASCULAR DISEASE    רקע קרדיאלי :  - סיפור משפחתי של איספיקת לב איסכימת .  - פרפור פרוזדורים PAF תחת טיפול ב PROCOR ו ELIQUIS   - MI INFERIOR WALL   - אי ספיקת לב איסכימית, עבר מספר צנתורים  -    # צנתור ב 01/2023 במוסדנו - בגישה רדיאלית בשל מחלה כלילית דיפוזית וקשה, תלת- כלית, היצרות 80% ב PROX LAD, ועד 90% בחלק דיסטאלי חסימה מלאה של RCA ללא מילוי קולטרי - PCI ל RCA עת drug eluting stent. הושתל תומכן ב MID RCA בשל חסימה לגבי בוף ה DRCA . והומלץ על PCI ל OM LAD.     # צנתור בב&quot;ח רמבם ב 01/2023,  לאחר ניתוח מעקפים ב 02/2023, הועבר מורדם מונשם לטיפול נמרץ ניתוחי לב, יום למחורת הועלה חשד לטמנודה עקב ההתדרדירות ו תמונה רדיולוגית אשר עבר ניתוח פתיחת בית חזה חוזרת, אשר נצפו מספר קרישי דם לקיר הלטרלי ללא עדות לדימום פעיל, בוצעה שטיפה מקומית וסגירת בית החזה.     LIMA TO LAD+ D  RADIAL TO OM +RM   SVG ל PLB + PDA מימן     # 04/2023 אושפז במחלקת פלסטיקה לצורך טיפול בפצעי ניתוחים פתוחים בגפיים תחתונות ואמה שמאלית.  עבר הטרייה לפצע בשוק רגל ימנית. זקוק לניתוח של הטרייה נוספת וסגירה לפצע בשוק רגל ימנית עם אפשרות להשתלת עור, אך סרב.    #  05/2023 - אשפוז בקרדיולוגיה עקב החמרה בקוצר נשימה והחמרה בבצקות ברגליים אשר טופל בבמשתנים, הוצע לו טיפול ניתוחי בפצע ברגל ימין אך סרב, הומלץ להמשיך אשפוז כדי למקסם טיפול מסרב להשאר במחלקה.     # 10/2025 התאשפז בבית חולים בני ציון התקבל לצנתור כלילי אלקטיבי במסגרת בירור כאב בחזה ומיפוי חיובי לאיסכמיה, בוצע בגישה פמורלית מימין, הודגמו מעקפים פתוחים היטב, טופל עם חבישות כפי שהומלץ    # ביקור אחרון במיון ב 05/2025 - עקב כאבים מתאימים למקור מוסקולוסקיליאטלי שמשתניים בתנוחה, בוצע CT ANGIO הודגם פלקים בחלק פרוקסמלי של SMA אשר גורמים להצרות כ 50%.    # אקו אחרון ב 05/2023 - TTE - אשר הודגם , EF 45%.    -  ללא תיעוד על ניפוק התרופות - ELIQUIS, FUSID, ATOZET, המטופל לא מקיר את הטיפול התרופתי שלו, ואין לידו הטיפול הקבוע שלו.    כעת התקבל עקב סיפור של קוצר נשימה שהתחיל ביום קבלתו, במנוחה, ובמאמץ קל, מציין שלא היא לו אירוע דומה בעברו. מלין על כאבי ראש עזים ביום קבלתו מלווים בטשטוש ראייה וסחרחורת.  מציין תחושת צריבה בגפיים תחתונות.   מציין הרגשת חום (לא נמדד), וצמרמורת לילה לפני קבלתו, והקאה בודדת ביום שישי של תוכן קיבה.  שולל תלונות אורינריות, או שיעול, ללא תלונות אחרות.     במיון - במצב משביע רצון   - מדדים חיוניים - לחץ דם 133/70, דופק 61, ללא עליית חום סיסטמי 36.2, דהסטורציה 88% באוויר חדר , 94% בעזרת משקפי חמצן.  - אק&quot;ג -  קצב סינוס סדיר תגובה חדרית של 57 פעימות לדקה, , קצב ברדיקרדיה, מקטע PR מוארך, תבנית של ציר שמאלי .  - מעבדה - המוגלובין 12.5 (אחרון 05/2025 15), נויטרופיליה 82%, לימפופניה 10.9, BUN 38 קריטנין 1.5 יחס פרהרנאלי, CRP 18  - טרפונין ראשון 28   - צילום חזה - בשכיבה, לא ניתן לדון על צל הלב, זווית קוסטופרנית סגורה דו צדדי, סימני גודש.     במיון קיבל טיפול בפוסיד.  יתאשפז לצורך המשך טיפול ובירור. "/>
    <x v="35"/>
    <x v="3"/>
    <x v="0"/>
    <x v="3"/>
  </r>
  <r>
    <s v="בן 61, צלול ועצמאי   לדבריו ברקע:  צנתור לבבי לפני מסבר שנים מטופל ב ASPIRIN   עישון  פעיל, יל&quot;ד, היפרלפדמיה  COPD   BPH      לדבריו מזה 4 ימים סובל מדחיפות ותחיפות במתן שתן, בלילה איבוד שליטה על סוגרים , שולל צריבה במתן שתן.  שולל כאבי מותניים, שולל רקע של אבנים בכליה או רקע משפחתי של אבנים בכליה   שולל עליית חום סיסטמי בחילות הקאות   שולל כאבי בטן או שינוי בהרגלי יציאות   שולל כאבים בחזה קוצר נשימה.  שולל כל תלונה נוספת    לדבריו התחיל טיפול בזינאט על דעת עצמו מזה יומיים.  "/>
    <x v="36"/>
    <x v="1"/>
    <x v="0"/>
    <x v="1"/>
  </r>
  <r>
    <s v="בן 82,צלול ועצמאי , מגולס   עם רקע ידוע על:  &gt;אי ספיקת לב , NYHA 3 , במעקב רופא קרדיולוג בקהילה , ביקורת אחרונה ב 21.1.26 ,   -אקו לב אחרון 2024 אשר הדגם מקטע פליטה 58% חדר ימין תפקוד תקין , TR + קל  MR  עם הגדלה קשה של LV ,   -אקו לב ב 2025- מקטע פליטה 65% , MR בינוני , TR בינוני .  &gt;מחל לב אסכימית , מ/א CABG מ 2009              2013 צנתור מעקפים פתוחים                      &gt;כותרת של COPD, תפקוד נשימה בבני ציון ב 3.24 תקינים , FEV1 101  CT חזה ב 6.25 אשר הדגים בקע היאטלי , תסנין נודולרי בריאה ימנית מסוג BUD IN TREE , יותר בולט באונה תחתונה ועליונה, תמונה מתאימה במקום ראשון לתהליך דלקתי, לקורלציה קלינית קשרית סובפלאורלית בקוטר 2.0 ס&quot;מ באונה שמאלית תחתונה ובאונה ימנית תחתונה. קשרית מסוידת בקוטר 3.0 ס&quot;מ באונה הימנית אמצעית  ברונכיאקטזיות באונות תחתונות,  &gt;גורמי סיכון קרדיווסקולרים :  -יתר שומנים בדם LDL 91   -יל&quot;ד  -סכרת סוג 2 , HBA1C אחרון 5.9%  &gt;מטופל במרפאה אורתופדית בשל כאבי ברכיים עקב שחיקה בינונית קשה , תחת טיפול ב הזרקה מקומית של סטרואידים - במעקב מרפאת כאב , ,mri עמ&quot;ש מותני דיסקופתיה L2L5 , שינויים ספונדילוארטריטיפ ופצטארים , היצרות קשה של התעלה הספינלית .  &gt;פ&quot;פ , CHADSVAS ניקוד של 5 , תחת טיפול באליקוויס   &gt;קולונוסקופיה ב 7.25 - אשר הדגים מספר אדינומות זעירית לאורך קולון ימין , חלקם נכרתו ונשלח לביופסיה , בנוסף ל MELANOSIS COLI  ע&quot;ר שימוש במשלשלים .  &gt;גסטרוסקופיה ב2025 : אשר הדגים אזופגוטיס קלסיפקצית לו אנגלס B , גסטריטיס באזור האנטרום .  #2024 אשפוז בפנימית ד עקב תמונה של זיהום בדרכי השתן , טופל ע&quot;י אמיקצין אשר הומר בהמשך לרוצפין לפי רגישות צמיחת .חיידק CITROBACTER KOSERI.    מחלה נוכחית :  =========  מציין מזה 15 ימים מיעוט במתן שתן , כאבי חזה בעת אופי לוחץ בזמן מנוחה ללא הקרנה שחלפו לדבריו, בנוסף לקשיי נשימה בזמן שכיבה ותיאור של אורטופניאה , שיעול ליחתי בצבע צהוב אך בהחמרה לאחרונה .  הלין על צריבה במתן שתן ודחיפות עם כאבי בטן תחתונה  , בנוסף ל בחילות , ללא הקאות או הזעות .  לדבריו מזה שבוע עליית חום סיסטימי שחלף , ללא חשיפה לחולים מסביב .    מיון :  ======  בבדיקתו , בכללי טוב  בית חזה וריאות כניסת אויר טובה ותקינה לשני הצדדים, חרחורים קלים בריאה שמאלית  לב וכלי דם קולות לב סדירים ללא אוושות.  בטן רכה, ללא רגישות למישוש, ללא סימני גירוי צפקי, ללא רגישות לניקוש המותניים.    מעבדה :  ס&quot;ד : ללא לויקוציטוזיס , הימוגלובין 12.20 מבסיס סביב 12 MCV 96  כימיה: BUN 53 , קריטנין 2.07 מבסיס סביב 1.9 נתרן 134 טרופנין ראשון 554 , שני 530  גזים : לקטט 2.04 , נתרן 132    בדיקת עזר :  אק&quot;ג : פ&quot;פ ידוע   צל&quot;ח : ללא שינוי מהותי מצל&quot;ח קודם , רושם לגודש ,, הצללה שמאלית ?  התייעצות עם רופא קרדיולוגיה לגבי עלייה בטרופנין , אשר סוכם כ החולה עם שיעול מזה מספר ימים דלקת ריאות הידוע על אי ספיקת כליות עלייה במדדי דלקת וחום ססטטמי בנוכחות עליית טרופנין , מדובר ב TYPE 2 MI.    טופל ע&quot;י נוזלים ואקמול .    מחלקה :  =======   בבדיקתו , בכללי יציב .  ללא צפצופים , עדות לחרחרוים יותר מצד שמאלי   לא נשמע אוושות   בטן רכה , רגישות מינמלית בבטן תחתונה , ניקוש מותני שלילי   ללא נפיחות או בצקות בגפיים ."/>
    <x v="37"/>
    <x v="0"/>
    <x v="0"/>
    <x v="0"/>
  </r>
  <r>
    <s v="ופא בת 5 שנים ו 9 חודשים, בריאה בד&quot;כ, מחוסנת לפי גילה, ידועה על G6PD.  הופנתה למיון טלפונית ע&quot;י רופא מטפל עקב חום.  לדברי אמא מזה 4 ימים הופיעה נפיחות בפניים במיוחד סביב עיניים, מזה יומיים עלית חום עד 40, עם השפעה חלקית תחת טיפול במורדי חום, ללא שיעול או קוצר נשמה, ללא הקאות או שלשולים, בנוסף מלינה על על צריבה במתן שתן ללא כאבי בטן או מותניים, ללא תלונה אחרת."/>
    <x v="38"/>
    <x v="7"/>
    <x v="0"/>
    <x v="7"/>
  </r>
  <r>
    <s v="בן 88 נ+3 צלול עם ירידה תפקודית קלה, תושב עכו מתגורר בביתו, מוכר לחוק סיעוד עם 11 שעות שבועיות.  ברקע ידוע על:   - יתר לחץ דם  - יתר שומנים בדם  - סוכרת המוגלובין מסוכרר אחרון 4.8% משנת 2023.  - מחלת לב איסכמית: מצב לאחר צנתור ב-2007 וניתוח מעקפים (CABG) ב-2001.  - אי-ספיקת לב דיאסטולית דרגה II, עם מקטע פליטה 40% (משנת 2021), וModerate segmental LV systolic dysfunction.  - עישון כבד בעבר.  - ערמונית מוגדלת (אינו נמצא במעקב אורולוגי).    אשפוז אחרון במחלקתנו שהסתיים בתאריך 05/02/2026 בשל החמרה באי-ספיקת הלב וקוצר נשימה טופל בקבלתו למיון ב BIPAP, ובמחלקה במשך אשפוזו טופל בפוסיד לווריד עם השפעה קלינית טובה.  במיון:  פנה בשל תכיפות במתן השתן וכאבים מהלילה טרם קבלתו, מלווה בהזעה, חום, וכאבי מותן שמאל ובטן תחתונה שמאלית, ללא שלשולים, ללא קוצר נשימה, בנוסף מציין לחצי דם סיסטולי סביב 90 לאחר הטיפול שהוסף בשחרור האחרון.  סימנים חיוניים: לחץ דם 91/57, דופק 78, סטורציה באוויר החדר 95%, ללא עליה בחום סיסטמי 36.8.  תוצאות מעבדה:  המטולוגיה- ליקוציטוזיס 12, המוגלובין 13.10, טסיות 304.  תפקודי קרישה- פברנוגין 739, שאר הבדיקה בגדר הנורמה .  ביוכימיה- קריאטנין 1.33, GFR 47, ללא הפרעה באלקטרוליטים, CRP 77, טרופונין 35 רושם למגמת ירידה מבדיקה באשפוז קודם 66.  גזים בדם- PH 7.45, HCO3 25.10, PCO2 36.50.  בדיקות עזר-  בדיקת שתן- ליקוציטוריה 250,נטריטים שלילי, בדיקת שאירית שתן 118מ&quot;ל.  צילום חזה- ללא עדות להצללה ברורה .  אק&quot;ג -  LBBB ו LVH ידוע מקודם ללא שינויים מעומת אק&quot;ג אחרון.  בקבלתו החולה יציב נשימתית והמודינמית ללא סימני מצוקה נשימתית, מדדים בגדר הנורמה, בטן- רגישות בבטן תחתונה אמצעית, צריבה במתן השתן וכאבים מזה יום טרם קבלתו, כעת ללא עליה בחום סיסטמי מציין עליות חום מהלילה טרם קבלתו, שאר הבטן רכה ללא רגישות, ריאות כניסת אוויר טובה ושווה דו&quot;צ לא נשמעו חרחורים או צפצופים,שולל כאטבים בחזה או הזעות ללא תלונות אחרות, יתאשפז במחלקתנו להמשך בירור וטיפול."/>
    <x v="39"/>
    <x v="4"/>
    <x v="0"/>
    <x v="4"/>
  </r>
  <r>
    <s v="תינוק מהריון ראשון ספונטני לאם בת 28 בריאה בד&quot;כ. מעקב הריון סדיר, במהלכו בוצע שקיפות עורפית, סקר ביוכימי, העמסת סוכר שהיו תקינים. בסקירות מערכות מוקדמת ומאוחרת מוקד אקוגני בחדר שמאל בלב.   האימא אושפזה בשבוע הריון 40+4 בחשד לצירים, צריבה במן שתן, לכן נלקחה תרבית שתן והוחל טיפול אנטיביוטי בזינט.  סוג דם האם O POSITIVE. סטטוס GBS שלילי.   התינוק נולד בשבוע 40+5 בניתוח קיסרי דחוף בשל ירידת בדופק עוברי במוניטור. לידה לאחר כ- 4 שעות של ירידת מים מקוניאליים, ללא סימני אמניוניטיס. התינוק נולד עםנשימה לא אפקטיבית, טונוס ירוד, נזקק לסקשן והנשמה בלחץ חיובי ע&quot; נאופאף עם תוספת חמצן עד 30% עם תגובה מהירה. ציון אפגר 7/9, משקל לידה 3590 גרם - תקין לגיל הריון.   בדיקת גופנית לאחר לידה תקינה פרט ל- Undescended Testes מימין.   לאור חשד לדלקת בדרכי השתן לאימא סמוך ללידה  בוצע חישוב EARLY ONSET SEPSIS SCORE- תינוק היה במצב טוב לאחר הלידה, נדרש מעקב סמנים חיוניים לפי פרוטוקול זיהומי.   בבדיקת גזים טבורי חמצת נשימתית ללא מרכיב מטבולי. נלקחהלתינוק  בדיקה לגזים בדם. "/>
    <x v="40"/>
    <x v="13"/>
    <x v="0"/>
    <x v="13"/>
  </r>
  <r>
    <s v="בן 90  א+7 ,צלול וסיעודי ,מתגורר בביתו קומת קרקע .  מוכר לחוק סיעוד מקסמאלי עם 30 ש&quot;ש .    ברקע ידוע על :  - מחלה ריאתית חסימתית כרונית על רקע עישון   - יתר לחץ דם .  - אי ספיקת כליות קריאטנין בסיס סביב 1.6 .  - מ/א כריתת ערמונית ב 4/2021.  - מ/א לשחזור סגור וקיבוע פנימי של שבר אינטרטרוכנטרי במפרק ירך שמאל ב 2024 .    - CRE חיובי ממשטח רקטלי מ 23.1.24 מעודכן אחרון מתאריך 15/09/25 חיידק Escherichia coli  ** אפשוז ריצנטי במוסדנו ,09/25 במחלקתנו בשל דלקת ריאות קבל טיפול כמקבול בהמשך הועבר לפנימית ג עקב CRE חיובי עם ECOLI NDM  טופל באמיקצין , במקביל בשל חום השלים סיטי אשר הדגים היצרות קשה מאוד STRING SIGN בSMA, טופל שמרני ללא התערבות .    מחלה נוכחית –  התקבל בשל קשי נשימה מלווים בשיעול לחתי בצבע צהוב ,חום 38.2, וצמרמורת ,בנוסף לבריחת שתן .  שולל כאבים בחזה , סחרחורת או איבוד הכרה , ללא בחילות או הקאות , ללא צריבה במתן שתן או תלונות אחרות .    במיון –  במצב כללי טוב, חיוני ומשתפת פעולה  מדדים חיוניים בגדר הנורמה , ללא חום ל&quot;ד שמור   קבל טיפול אנטיביוטי בציפרופלוקססן .    בדיקות עזר –  אק&quot;ג קצב סינוס סדיר דופק 85 , ללא סימני אסמכיה חריפה.  מעבדה-  לויקוציטוזיס 21 אף עם סטייה שמולה . טסיות תקינות  אי ספיקת כליות עם קריאטינן 2 עם GFR 27  ,אלקטרוליטים בגדר הנורמה , CRP מוגבר 150.  טרופונין 38.  צילום חזה -שינויים אנטרסטיצאילים בריאת , לא ניתן לשולל הצצלה או תסנין.    בקבלתו למחלקה –  יציב הימדונמית ונשימתית , ללא חמצן , בהכרה מלאה   מדדים חיוניים בגדר נורמה , ללא חום .    "/>
    <x v="41"/>
    <x v="4"/>
    <x v="0"/>
    <x v="4"/>
  </r>
  <r>
    <s v="בת 19,בריאה בדרך כלל   ללא אלרגיה ידועה     כעת פנתה למיון עק כאבים במותניים הכאב התחיל לפני שבוע עם החמרה היום   מלווה בתלונות אורנאריות-בצריבה וכאים במתן שתן דחיפות ודכיפות   ללא מחלת חום   שוללת כאבים בחזה או קוצר נשימה   ללא תלונות נוספות "/>
    <x v="42"/>
    <x v="1"/>
    <x v="0"/>
    <x v="1"/>
  </r>
  <r>
    <s v="בת 27, הריון ראשון שבוע 30.5 לפי ת.ו.א 16.07.2025.     נמצאת במעקב הריון בסיכון בשל :   1)הריון תאומים MC/BA   2)קיצור צוואר עם תפר צווארי.     שוללת צירים, דימום או ירידת מים   חשה היטב תנועות של שני העוברים .   שוללת תלונות מבשרות רעלת הריון.   מטופלת באספירין מניעתי.   מטופלת באורטוגסטן 200 מ&quot;ג פעמיים ביום ,   מטופלת בזינט מניעתי לאור צמיחה חוזרת של קלבסיילה ואנטרוקוק פקליס במהלך הריון   מעקב לחצי דם תקין בבית לדבריה     אשפוז בשבוע 26+6 עקב קיצואר צוואר:   במהלך האשפוז השלימה צלסטון 13.1.26, נצפו האטות בדפקים של העובריים, בהמשך מוניטורים תקינים.   מעבדה 13.1.26 המוגלובין 11.4 ספירה תקינה וכימיה תקינה סוג דם O+   OGTT - תקין כל הערכים   הייתה במהלך האשפוז במעקב סונוגרפי:     ** סונר ביחידה 20.01.26 - אורך צווארי 14.3mm הודגם תפר צוארי ממוקם היטב , לאורך הבדיקה לא הודגמה התקצרות נוספת של צואר הרחם בלחץ פונדלי לא הודגמה התקצרות של צואר הרחם.   עובר ראשון שליה אחורית, מצג ראש , כמות מים תקינה, BPP6\8   עובר שני: אחורי , מצג ראש, כמות מים תקינה, BPP6\6 .   לאחר שמוינטורים היו תקינים ללא האטות, בנוסף והאישה לא הייתה כאובה , ללא דינמיקה צווארית שוחררה לביתה.     ברקע:   בריאה בדרך כלל, ללא טיפול תרופתי קבוע, ללא ניתוחים בטניים, ללא רגישות ידועה לתרופות, עברה לייזר בעיניים, ללא סיפור של קרישיות יתר, ללא סיפור של מומים, או פיגור שכלי, או חירשות במשפחה, בני הזוג לא קרובי משפחה, שוללת עירוי דם ברקע, לא מעשנת       G1- נוכחי ספונטני , תיארוך תקין לפי US ראשון ושקיפות עורפית   שקיפות עורפית - תקינה ותואמת לשני העוברים, נצפה סימן T, מחיצה דקה, מתאים להריון MCBA   עובר 1: עצם אף+, CRL 55.1, NT 1.32, סיכון משוקלל 1/6147   עובר 2: עצם אף+, CRL 54.4, NT 1.55     סקירת מערכות מוקדמת בשבוע 15+4 על ידי ד&quot;ר מפרע   עוברים תואמים גיל הריון משקלים ללא דיסקורדנסי. כמות מי שפיר תקינה לשני עוברים. אורך תעלת צוואר הרחם 30 מ&quot;מ.     ב-14/12 - במעקב במרפאה עקב קיצור צוואר הרחם עד 10 מ&quot;מ, המקרה דויין בישיבה מחלקתית, דוינו אופציות טיפוליות, לרבות תפר, לפי סקירת ספרות בהריון תאומים עם קיצור צוואר יש יתרון קל לביצוע תפר לעומת טיפול שמרני , ולאור שבוע הריון כעת חלון זמן הכי מתאים לביצוע תפר. השלימה תפר צווארי בשבוע 21.0 , טרם שחרורה צוואר הרחם 23.7 מ&quot;מ, כעת עם טיפול באוטרגיסטן פעמיים ביום 200 מ&quot;ג     TAS \TVS ביחידה היום 02.02.26 -אורך צווארי- 29 מ&quot;מ ,   עובר ראשון : שליה אחורית , מצג ראש, כמות מים תקינה , BPP8\8 , הערכת משקל 1220 אחוזון 53 לפי דולברג להריון מרובה עוברים בנים , זרימות תקינות , ללא עדות לאנמיה עוברית   עובר שני : שליה אחורית , מצג ראש, , כמות מים תקינה , BPP8\8 , הערכת משקל 1170 גרם אחוזון לפי דולברג לבנים מרובה עוברים 44 % , זרימות תקינות , ללא עדות לאנמיה עוברית         סקירת מערכות מאוחרת לא בוצעה.     אקו לב עוברים - לא הודגם מום בלב או בכלי הדם הגדולים אצל 2 העוברים   OGTT - תקין לכל ערכיו.     לאור צריבה במתן שתן- תרבית שתן חיובית לקלבסיאלה - השלימה טיפול אנטיביוטי, חזרה ב 19/10 על תרבית- שלילית.   צמיחה של Enterococcus faecalis - קיבלה טיפול במוקסיפן סיימה ב 06.01.26 - תרבית חוזרת ב 11.01.26 - ללא צמיחה       מעקב US ביחידה:   US ביחידה 30/12/25:   עובר I- במצג רוחבי, שליה אחורית. הערכת משקל 641 גרם. זרימות תקינות כולל CPR.   עובר II- במצג רוחבי, שליה אחורית. כמות מים תקינה BPP 8/8, MVP=30 , הערכת משקל 624 ג'. זרימות תקינות כולל CPR.   אורך תעלת צוואר 13 מ&quot;מ עם פאנלינג תפר במקום   הומלץ US ביחידה חוזר בעוד שבועיים     US 7.1.2025 במרפאה:מצגים עכוז\ עכוז , שליה אחורית לא נמוכה , כמותיות מים תקינה לשני עוברים , שלפוחית שתן הודגמה לשני עוברים , BPP6\6 לשני עוברים   TVS: צוואר הרחם באורך 2 ס&quot;מ , מתקצר עד 1.7 ס&quot;מ במהלך הבדיקה , תפר במקום     ביחידה 12.1.26:   עובר ראשון מצג ראש ,כמות מים תקינה ביופזקל 8/8 הערכת משקל 786 ג&quot;ם ,אחוזון 26% הידלוק   עובר שני מצג ראש ,כמות מים תקינה ביופזקל 8/8 הערכת משקל 793 ג&quot;ם ,אחוזון 28% הידלוק   ללא עדות לTTTS או TAPS   צוואר הרחם מקוצר 13 מ&quot;מ תפר במקום תופס את שני הליפים     בהמשך מעקבים סונוגרפיים 15.01, 18.01. 20.01 - זרימות תקינות , ללא עדות ל TTTS   צוואר הרחם - בבדיקה 20.01.26 -הודגם תפר צוארי ממוקם היטב , לאורך הבדיקה לא הודגמה התקצרות נוספת של צואר הרחם . בלחץ פונדלי לא הודגמה התקצרות של צואר הרחם . הודגם תפר צוארי     בדיקת TAS: 27.01.26 במרפאה:   עובר ראשון מצג ראש ,כמות מים תקינה DVP 4.7 ס&quot;מ, ביופזקל 8/8 הערכת משקל 1060 גרם ,אחוזון 21% הידלוק   עובר שני מצג ראש ,כמות מים תקינה, DVP 5.5 ס&quot;מ, ביופזקל 8/8 הערכת משקל 1095 גרם ,אחוזון 27% הידלוק   הודגמו שלפוחיות לשני העוברים   צוואר הרחם מקוצר 13-16 מ&quot;מ תפר במקום תופס את שני הליפים     במרפאה   במצב כללי טוב.   חשה בטוב   סימנים חיוניים תקינים     בטן רכה, לא רגישה, רחם בטונוס תקין , אינו רגיש במשוש.   סטיק שתן - ליקוציטים +++, ללא NIT.   מוניטור - תואם לגיל הריון לשני עוברים , ללא צירים     TAS \TVS ביחידה היום 16.02.26   עובר ראשון : שליה אחורית , מצג ראש, כמות מים תקינה , BPP8\8 , הערכת משקל 1520 אחוזון 26 לפי הידלוק להריון מרובה עוברים בנים , זרימות תקינות , ללא עדות לאנמיה עוברית) ( לא הצליח לבדוקת MCA ראש נמוך)     עובר שני : שליה אחורית , מצג ראש, , כמות מים תקינה , BPP8\8 , הערכת משקל 1498 גרם אחוזון לפי דולברג לבנים מרובה עוברים 23 % , זרימות תקינות , ללא עדות לאנמיה עוברית   ללא סימינם של TTTS או TAPS   צוואר הרחם באורך 8 מ&quot;מ תפר במקום תופס שני הליפים אם רושך שמתוח.   PV : צואר סגר, תפרק הורגש במקום, מתוח       לסיכום בהריון ראשון, שבוע 30+5 הריון MCBA ,   המטופלת מציגה את הבעיות הבאות:   1) הריןן תאומים MCBA - היום מצגים ראש-ראש , כמות מי שפיר תקינה לשניהם, ללא סימני TAPS או TTTS   שלפוחית הודגמה לשני העוברים. זרימות תקינות ב UA וב MCA לשני העוברים, בשלב זה נמשיך מעקב גדילה בעוד שבועיים, תוזמן לזרימות והערכות משקל ליחידה בעוד שבוע בנוסף לסימני TTTS ו- TAPS.   הוסבר על אופציה לדיקור מי שפיר- אינה מעוניינת. אולם הוסבר למטופלת שקיימת עליה בהפרעות כורמוזומליות בהריון מרובה עוברים מסוג מונו-בי- הבינה. מסרבת.   הוסבר על הריון תאומים MCBA, מהלך ההריון, הסיכון המוגבר להפלות, לידות מוקדמות, רעלת הריון   הוסבר שהריון מרובה הריון מעלה את הסיכון להקאות יתר בהריון -היפראימזיס, הפלות, הפרעות בבלוטת התריס, סכרת, סיבוכי לחץ דם עד רעלת הריון , לידה מוקדמת הוסבר על סיבוכים בלידה , סיכון מוגבר ללידה בניתוח קיסרי, דימום לדני מוגבר לאחר לידה, סיבוכים מוגברים לפקקת הוסבר על סיבוכים בהריון תאומים MCBA - כולל TTTS - הוסבר על המצב, הטיפול, המעקב, TAPS, המשמעות ואופן המעקב באולטרסאונד   תודרכה המשך טיפול באספירין ומעקב ל&quot;ד ,   כעת בUS ביחידה : ללא עדות ל TTTS או אנמיה עוברית , זרימות תקינות לשני עוברים     2)קיצור צוואר הרחם, עד 10 מ&quot;מ ה, עם תפר צווארי משבוע 21 , באשפוז השלימה קורס צלסטון 13.1.26, כעת צוואר באורך 8מ&quot;מ, התקצר בהשוואה לבדיקות קודמות , תפר במקום, רושם שהתפר לא מתוח , במוניטור לא צירים, קילנית מרגישה לחצים בבטן תחתונה לכן סוכם על אשפוז לצורך מעקב מוניטור ודינמקה צווארית   . הוסבר על הסיכון המשמעותי ללידה מוקדמת, סיבוכי פגות כולל הצורך בהנשמה, תמיכה נשימתית, RDS, דימום מוח, NEC וכו'. ועל להקפיד על אוטרוגסטון,     3). לפי תרבית צמיחה של E.fecalis, -UTI - השלימה טיפול אנטיביוטי במוקסיפן 06.01.26 תרבית שתן באשפוז 13.1.26 ללא צמיחה   לגבי תרביות שתן במהלך ההריון -   בסקירת מערכת איתן נמצאה תרבית אחת חיובית עם קלבסיילה מספטמבר ותרבית שתן נוספת ממוסדנו מדצמבר 2025 - צמיחה של אנטרוקוקוס פקליס   הוחל טיפול מניעתי בזינאט כדור אחד ביום עד הלידה.   תרבית שתן 11.01 אחרונה שלילית לאורופתוגנים     לאור לחצים בבטן תחתונה קלינית מתקבלת לאשפוז לצורך מעקב והשגחה   במידה ויש החמרה במצב יש לשקול הוצאת תפר צווארי   תוכנית:   1)תרבית שתן +GBS   2) שיחה עם רופא פגיה   3)צלסטון   4)פרסולט   5)במידה ויש החמרה לשקול הוצאת תפר צווארי   אשפוז באשור ד&quot;ר חסן -כללית  6) זינט "/>
    <x v="43"/>
    <x v="14"/>
    <x v="0"/>
    <x v="14"/>
  </r>
  <r>
    <s v="בת 86, א+3 צלולה וסיעודית, נזקקה לעזרה באופן חלקי, מתהלכת בעזרת הליכון, תושבת נהריה.  רגישות ידועה ל SIMVACOR    ברקע ידועה על:  - מחלת לב אסכמת  מ/א CABG (בשנת 2020) בעקבות NSTMI עברה צנתור כלילי שהדגים הצרות משמעותית בLMCA  דסטלי שמערב מוצא של  LCX בנוסף להצרות גבולית בLAD קריבני, עורקים כליליים מסוידים. מקטע פליטה אחרון  50%.  - יתר לחץ דם, לא מאוזן , ,תחת טיפול תרופתי TRIPLE -DRUG    - דיסליפידמיה  - TRICUSPID REGURGITATION  -sjogren syndrome , sicca syndrome מטופלת בסטרואידים   - DIVERICULOSIS  - טחורים פנימיים  -FIBROMYALGIA  -בקע סרעפתי  -עברה כריתת רחם , וכריתת כיס מרה ותוספתן .  -תת פעילות של בלוטת התריס  מטופלת בLEVOTHYROXIN   -שניה לא תקינה , נעזרת בתרופות שינה   -בריחת שתן -משתמשת בטיטול בלילה    אישפוז רצינטי בפנימית ה 07/10/2025 בעקבות חולשה כללית ולחצי דם מוגברים עד 200 סיסטולי, במיון בוצע בדיקת רופא עיניים נשלשל פיפלואידימה, CT מוח תקין, בנוסף לאצירת שתן אשר הוכנס קתטר שתן במיון עם שארית 400 מ&quot;ל, לאחר גמילה מקתטר שתן התלוננה על צריבה במתן שתן וכאבי בטן ללא שיפור תחת טיפול בסידוראל, נלקח שתן לכללית פתולוגי, תרבית שתן אשר הייתה צמיחה של PROTEUS MIRABILIS ,רגיש לרוצפין,לכן הוחלף טיפול אנטיביוטי לרוצפין, השתפרה ושוחררה.    האנמנזה נלקחה בעזרת המטפלת  כעת פנתה למיון של חולשה כללית וכאבים דיפוזיים בבטן, לדבריה המטפלת הגיעה אל הבית היום בבוקר, כשפתחה את הדלת המטופלת נפלה עליה מחולשה אך לא איבדה הכרה, המטפלת מציינת שסמה לב שהמבט שלה בעין שמאל לא תקין ורעד ביד שמאל שלא היה קודם, הלינה על על תחושת אי נוחות וכאבים בחזה מלווים בסחרחורת, מלינה על חלשה כללית וכאבים דיפוזים בבטן, מציינת שאתמול היה לה שלשול חד פעמי ללא דם, ללא הקאות, שוללים עליית חום סיסטימי. מלינה מצריבה במתן שתן(לדברי המטפלת כל הזמן עם תלונות על צריבה)"/>
    <x v="44"/>
    <x v="1"/>
    <x v="0"/>
    <x v="1"/>
  </r>
  <r>
    <s v=" בן 69 צלול ועצמאי   ברקע ידוע על:  -יתר לחץ דם  -יתר שומנים בדם  -סוכרת מטופל ב JANUET + JARDIANCE ואינסולין לסירוגין  -לדבריו נוטל אמפרדקס באופן קבוע עקב צריבה ממושכת     ידוע על רדישות ל AUGMENTIN      התקבל אחרי חולשה כללית , התעיפות , וסוכר עד 500 בבית מלווה בכאב ראש .  מזה יומיים המטופל סובל מכאבי גרון ללא שיעול וללא קוצר נשימה   שולל חום , צמרמורת, הקאות ,שולל שינויים בתנועות המעיים , וכל תלונה אחרת.      בקבלתו למיון ערני חיוני נינוח נשימתית ללא הקאות  נמדד סוכר 670   קיבל טיפול בנוזלים ואנסולין   גזים ראשונים : PH:7.34 PCO2:47 ביקרבונט:25  לקטט:2.4  גזים חוזרים אחרי טיפול: PH:7.30 PCO2:51 ביקרבונט:25  לקטט:1.7   רמת סוכר חוזרת 470    סוכם מטופל עם ערכי סוכר לא מאוזנים מתקבל להמשך טיפול באשפוז "/>
    <x v="45"/>
    <x v="2"/>
    <x v="0"/>
    <x v="2"/>
  </r>
  <r>
    <s v="בן 26 מעשן ללא מחלות רקע  לדרבריו היסטוריה משפחתית חיובית למוות משני &quot;ל-דום לב&quot;     כרגע פנה עקב כאבים בחזה מבוקר קבלתו, כאב עם אופי לוחץ לדבריו, מקרין ליד שמאל   מציין גם כאבים ברום הבטן עם צריבה ובחילות ללא הקאות. בנוסף מציין כי מדובר באירוע שני של כאבים.   שולל חום, קוצר נשימה, שלשולים או כל תלונה אחרת.     בקבלתו למיון  בהכרה מלאה,יציב הימודינמת ונישמתית   מדדים-ל&quot;ד 137/83,דופק 106,חום 36.7,סטורציה 98%   בבדיקתו-לב אוושות לא נשמעו,ריאות כניסת אוויר טובה ללא חרחוירם או צפצופים,בטן רכה לא רגישה,גפיים ללא בצקות       -אק&quot;ג-סינוס טכיקרדיה,סדיר,היפוך גל T ST בII ,III,VF  ,  אק&quot;ג חוזר היפוך גל T בליד 3   -צילום חזה- ללא תסנין או תפליט פלוראלי.   בחישוב Heart score נמוך     לאחר שנבדק ע&quot;י רופא קרדיולוג במיון הוחלט על אשפוזו במחלקת פנימית לצורך השגחה          "/>
    <x v="46"/>
    <x v="2"/>
    <x v="0"/>
    <x v="2"/>
  </r>
  <r>
    <s v="בן 60, צלול עצמאי, ג+3, תושב עכו , כעת לא עובד    ברקע ידוע על -  - סכרת עם פגיעה באברי מטרה, HBA1C ב 07/2025 - 6.58%  - אי ספיקת כליות - קריטנין אחרון מ - 10/2025 - 1.7 (בסיס 1.5)  - יתר שומנים בדם   - יתר לחץ דם   - השמנת יתר  - PERIPHERAL VASCULAR DISEASE    רקע קרדיאלי :  - סיפור משפחתי של איספיקת לב איסכימת .  - פרפור פרוזדורים PAF תחת טיפול ב PROCOR ו ELIQUIS   - MI INFERIOR WALL   - אי ספיקת לב איסכימית, עבר מספר צנתורים  -    # צנתור ב 01/2023 במוסדנו - בגישה רדיאלית בשל מחלה כלילית דיפוזית וקשה, תלת- כלית, היצרות 80% ב PROX LAD, ועד 90% בחלק דיסטאלי חסימה מלאה של RCA ללא מילוי קולטרי - PCI ל RCA עת drug eluting stent. הושתל תומכן ב MID RCA בשל חסימה לגבי בוף ה DRCA . והומלץ על PCI ל OM LAD.     # צנתור בב&quot;ח רמבם ב 01/2023,  לאחר ניתוח מעקפים ב 02/2023, הועבר מורדם מונשם לטיפול נמרץ ניתוחי לב, יום למחורת הועלה חשד לטמנודה עקב ההתדרדירות ו תמונה רדיולוגית אשר עבר ניתוח פתיחת בית חזה חוזרת, אשר נצפו מספר קרישי דם לקיר הלטרלי ללא עדות לדימום פעיל, בוצעה שטיפה מקומית וסגירת בית החזה.     LIMA TO LAD+ D  RADIAL TO OM +RM   SVG ל PLB + PDA מימן     # 04/2023 אושפז במחלקת פלסטיקה לצורך טיפול בפצעי ניתוחים פתוחים בגפיים תחתונות ואמה שמאלית.  עבר הטרייה לפצע בשוק רגל ימנית. זקוק לניתוח של הטרייה נוספת וסגירה לפצע בשוק רגל ימנית עם אפשרות להשתלת עור, אך סרב.    #  05/2023 - אשפוז בקרדיולוגיה עקב החמרה בקוצר נשימה והחמרה בבצקות ברגליים אשר טופל בבמשתנים, הוצע לו טיפול ניתוחי בפצע ברגל ימין אך סרב, הומלץ להמשיך אשפוז כדי למקסם טיפול מסרב להשאר במחלקה.     # 10/2025 התאשפז בבית חולים בני ציון התקבל לצנתור כלילי אלקטיבי במסגרת בירור כאב בחזה ומיפוי חיובי לאיסכמיה, בוצע בגישה פמורלית מימין, הודגמו מעקפים פתוחים היטב, טופל עם חבישות כפי שהומלץ    # ביקור אחרון במיון ב 05/2025 - עקב כאבים מתאימים למקור מוסקולוסקיליאטלי שמשתניים בתנוחה, בוצע CT ANGIO הודגם פלקים בחלק פרוקסמלי של SMA אשר גורמים להצרות כ 50%.    # אקו אחרון ב 05/2023 - TTE - אשר הודגם , EF 45%.    -  ללא תיעוד על ניפוק התרופות - ELIQUIS, FUSID, ATOZET, המטופל לא מקיר את הטיפול התרופתי שלו, ואין לידו הטיפול הקבוע שלו.    כעת התקבל עקב סיפור של קוצר נשימה שהתחיל ביום קבלתו, במנוחה, ובמאמץ קל, מציין שלא היא לו אירוע דומה בעברו. מלין על כאבי ראש עזים ביום קבלתו מלווים בטשטוש ראייה וסחרחורת.  מציין תחושת צריבה בגפיים תחתונות.   מציין הרגשת חום (לא נמדד), וצמרמורת לילה לפני קבלתו, והקאה בודדת ביום שישי של תוכן קיבה.  שולל תלונות אורינריות, או שיעול, ללא תלונות אחרות.     במיון - במצב משביע רצון   - מדדים חיוניים - לחץ דם 133/70, דופק 61, ללא עליית חום סיסטמי 36.2, דהסטורציה 88% באוויר חדר , 94% בעזרת משקפי חמצן.  - אק&quot;ג -  קצב סינוס סדיר תגובה חדרית של 57 פעימות לדקה, , קצב ברדיקרדיה, מקטע PR מוארך, תבנית של ציר שמאלי .  - מעבדה - המוגלובין 12.5 (אחרון 05/2025 15), נויטרופיליה 82%, לימפופניה 10.9, BUN 38 קריטנין 1.5 יחס פרהרנאלי, CRP 18  - טרפונין ראשון 28   - צילום חזה - בשכיבה, לא ניתן לדון על צל הלב, זווית קוסטופרנית סגורה דו צדדי, סימני גודש.     במיון קיבל טיפול בפוסיד.  יתאשפז לצורך המשך טיפול ובירור. "/>
    <x v="47"/>
    <x v="3"/>
    <x v="0"/>
    <x v="3"/>
  </r>
  <r>
    <s v="בן 69 צלול ועצמאי   ברקע ידוע על:  -יתר לחץ דם  -יתר שומנים בדם  -סוכרת מטופל ב JANGUET + JARDIANCE ואינסולין לסירוגין  -לדבריו נוטל אמפרדקס באופן קבוע עקב צריבה ממושכת     ידוע על רדישות ל AUGMENTIN      התקבל אחרי חולשה כללית , התעיפות , וסוכר עד 500 בבית מלווה בכאב ראש .  מזה יומיים המטופל סובל מכאבי גרון ללא שיעול וללא קוצר נשימה   שולל חום , צמרמורת, הקאות ,שולל שינויים בתנועות המעיים , וכל תלונה אחרת.      בקבלתו למיון ערני חיוני נינוח נשימתית ללא הקאות  נמדד סוכר 670   קיבל טיפול בנוזלים ואנסולין   גזים ראשונים : PH:7.34 PCO2:47 ביקרבונט:25  לקטט:2.4  גזים חוזרים אחרי טיפול: PH:7.30 PCO2:51 ביקרבונט:25  לקטט:1.7   רמת סוכר חוזרת 470    סוכם מטופל עם ערכי סוכר לא מאוזנים מתקבל להמשך טיפול באשפוז         "/>
    <x v="48"/>
    <x v="2"/>
    <x v="0"/>
    <x v="2"/>
  </r>
  <r>
    <s v="בן 70 צלול ועצמאי, תושב כפר יאסיף, ברקע ידוע על יתר לחץ דם, יתר שומנים בדם LDL 119 ב 06/24, סכרת המוגלובין מסוכרר אחרון 5.4% ב 06/24, אבנים בכליות, כבד שומני, עישון כבד, אי ספיקת לב- אקו לב אחרון בתאריך 03/2020 עם מקטע פליטה 55%, MILD DIASTOLIC DYSFUNCTION, ללא עבר של צנתורים או ניתוחי לב.  אשפוז אחרון במוסדנו במחלקת כירורגיה א' בתאריך 09/25 מצב לאחר נפילה וחבלת חזה- מדובר בשבר עם תזוזה בצלע 7-6 משמאל, ללא עדות לחזה אוויר או פגיעה בכלי דם מרכזי, הודגם ב סיטי לב מוגדל, ללא עדות לנוזל פריקרדיאלי, והרחבה קלה לאורך האאורטה היורדת קוטר עד3.2ס&quot;מ, ללא ממצא חבלתי נבדק ע&quot;י רופא כלי דם לסיכום אין צורך להתערבות כלי דם הומלץ על מעקב קליני.  ביקור במיון בתאריך 16/02/2026, מצד לאחר נפילה וחבלה בראש ללא איבוד הכרה או דימום חריף, עבר בדיקת סיטי מוח ללא ממצא חריג או ממצא חבלתי, סיטי ע&quot;ש צווארי ללא ממצא חבלתי, צילומים ללא נזק גרמי חבלתי טרי, שוחרר לביתו במצב כללי טוב.  כעת הופנה ממיון קהילתי לאור טרופונין חיובי סביב 150 ובאק&quot;ג צניחות ST ב V3-V6, בקבלתו לחדר מיון החולה מלין על כאבים שורפים בבית חזה מזה 4 ימים, כאבים ללא ממושכים ללא הקרנה כלשהי, אק&quot;ג - צניחות ST ב V3-V6, במעבדה- טרופונין מוגבר 1065, אשלגן 2.98, טופל בהעמסת אספירין, והוחלט על אשפוז בקרדיולוגיה, בקבלתו למחלקתנו החולה ערני חיוני יציב נשימתית והמודינמית ללא עליה בחום סיסטמי, שולל כעת כאבים/צריבה/אי נוחות בבית החזה ללא תלונות של קוצר נשימה או תלונות מוספות, בעיון בבדיקות דם החולה מזה תקופה עם ערכי אשלגן נמוכים בשאלתו שולל שלשולים הקאות או תלונות אחרות ללא מעקב רופא מטפל או אנדוקרינולוג, יתאשפז במחלקתנו לאור להמשך בירור וטיפול."/>
    <x v="49"/>
    <x v="15"/>
    <x v="0"/>
    <x v="15"/>
  </r>
  <r>
    <s v="בן 70 צלול ועצמאי, תושב כפר יאסיף, ברקע ידוע על יתר לחץ דם, יתר שומנים בדם LDL 119 ב 06/24, סכרת המוגלובין מסוכרר אחרון 5.4% ב 06/24, אבנים בכליות, כבד שומני, עישון כבד, אקו לב אחרון בתאריך 03/2020 עם מקטע פליטה 55%, MILD DIASTOLIC DYSFUNCTION, ללא עבר של צנתורים או ניתוחי לב.  אשפוז אחרון במוסדנו במחלקת כירורגיה א' בתאריך 09/25 מצב לאחר נפילה וחבלת חזה- מדובר בשבר עם תזוזה בצלע 7-6 משמאל, ללא עדות לחזה אוויר או פגיעה בכלי דם מרכזי, הודגם ב סיטי לב מוגדל, ללא עדות לנוזל פריקרדיאלי, והרחבה קלה לאורך האאורטה היורדת קוטר עד3.2ס&quot;מ, ללא ממצא חבלתי נבדק ע&quot;י רופא כלי דם לסיכום אין צורך להתערבות כלי דם הומלץ על מעקב קליני.  ביקור במיון בתאריך 16/02/2026, מצד לאחר נפילה וחבלה בראש ללא איבוד הכרה או דימום חריף, עבר בדיקת סיטי מוח ללא ממצא חריג או ממצא חבלתי, סיטי ע&quot;ש צווארי ללא ממצא חבלתי, צילומים ללא נזק גרמי חבלתי טרי, שוחרר לביתו במצב כללי טוב.  כעת הופנה ממיון קהילתי לאור טרופונין חיובי סביב 150 ובאק&quot;ג צניחות ST ב V3-V6, בקבלתו לחדר מיון החולה מלין על כאבים שורפים בבית חזה מזה 4 ימים, אק&quot;ג - צניחות ST ב V3-V6, במעבדה- טרופונין מוגבר 1065, אשלגן 2.98, טופל בהעמסת אספירין, והוחלט על אשפוז בקרדיולוגיה, בקבלתו למחלקתנו החולה ערני חיוני יציב נשימתית והמודינמית ללא עליה בחום סיסטמי, שולל כעת כאבים/צריבה/אי נוחות בבית החזה ללא תלונות של קוצר נשימה או תלונות מוספות, בעיון בבדיקות דם החולה מזה תקופה עם ערכי אשלגן נמוכים בשאלתו שולל שלשולים הקאות או תלונות אחרות ללא מעקב רופא מטפל או אנדוקרינולוג, יתאשפז במחלקתנו לאור להמשך בירור וטיפול."/>
    <x v="50"/>
    <x v="15"/>
    <x v="0"/>
    <x v="15"/>
  </r>
  <r>
    <s v="בן 81 נ+4, .גר עם אשתו, סיועדי חלקי, מתהלך, וידוע על ירידה קוגנטיבית קלה. ברקע ידוע על:  -COPD, ע&quot;ר עישון כבד, משתמש בחמצן ביתי   -מחלת לב אסכמית, מ/א צנתור בביה&quot;ח כרמל ב 2016 (צנתור עם השתלת תומך ב LCX)   - אקג לב אחרון מתאריך 01/12/25 הדגים מקטע פליטה 65%, תפקוד דיאסטולי תקין, ללא נוזל פריקרדירלי, ללא יתר לחץ דם ריאתי   -פרפור פרוזידורים   -יל&quot;ד   -יתר שומנים בדם   -היצרות בשופכה עובר הרחבות בתדירות של פעם בחודש  -שתיית אלכוהול מופרזת  -עבר דופלר עורקי צוואר 1/22 היצרות 26-50% ב RICA ו היצרות משמעותית ב LSCA - סוכם לא להתערבות   -אנימיה   - ידוע על 3 אירועים של דימום ממערכת עיכול משנת 2021 , עבר קולונוסקופיה שהדגימה טחורים פנימיים קטנים, נמצאו סעיפים לא מדממים בסיגמה, ליפומה כ 2 סמ בקולון רוחבי, שאר הקולון תקין, אין סימני דמם, גסטרוסקופיה בגדר הנורמה ללא עדות לממצא שמסביר הדימום.  -קפסולה ב5/24 : לא נראו אנגיודיספלזיות או כיבים לא נראה דימום פעיל. נראה פוליפ קטן בפילורוס. ונגע סב מוקוזלי עם מקבצי כולסטרול באמצע המעי הדק עם ארוזיה קטנה לצידו.    ** אשפוז אחרון במחלקת פנימית &quot;ב&quot; ב 08/25 עקב UGIB עם הלם המורגי, עבר טינדוסקופיה אשר הדגימה אנגיודספלזיה בקיבה מדממת בוצע צריבה עם הנחת קליפים.    כעת החולה הופנה למיון בליווי אשתו עקב חום 38.5 מזה יום טרם קבלתו, בנוסף לאירועים של צמרמורת, ללא קשיי נשימה, ללא כאבים בחזה, ללא כאבי בטן או הקאות או שלשולים ללא תלונות נוספות.   נבדק בקהילה והופנה בחשד לפילונפריטיס, אישתו מציינת מיעוט במתן שתן.   נשימה, קאות, כאבי בטן או תלוות נוספות    במיון:  החולה בהכרה מלאה, לחצי דם מעט נמוכים, ללא חום, יציב נשמתית   סימנים חיוניים: לחץ דם- 95/66, דופק- 116, חום- 36.8, סטורציה 91% בא&quot;ח  בבדיקתו :  כניסת אויר מופחתת דוצ, חרחורים עדנים   שאר הבדיקה בגדר הנורמה    מעבדתית:  ספירה: ללא לויקוציטוזיס, מספר טסיות תקין, המוגלובין תקין  כימיה:  תפקוד כלייתי שמור  ללא הפרעה אלקטרליטית  CRP- 202  בבדיקת גזים ללא הפרעת חמצת או בססת    בדיקות עזר: סינוס טכיקרדיה, גרוע טכנית  צילום חזה: שינויים כרונים, ללא עדות להצללה ברורה    במיון הוכנס קתטר שתן, לא יצא שתן.     החולה התאשפז במחלקתנו לצורך המשך בירור חום ומדדי דלקת מוגברים.    בקבלתו למחלקה:  בהכרה מלאה, לחצי דם נמוכים, חום 39.9, ללא בלבול חריף, מתקשר ומדבר לעניין, מתמצא במקום ולא מתמצא בזמן, מציין שמרגיש יותר טוב, אישתו לידו  כמות שתן לא מספיקה לבדיקות, מחובר לנוזלים.  לחץ דם לאחר חיבור לנוזלים עלה ל 117/75 . "/>
    <x v="51"/>
    <x v="16"/>
    <x v="0"/>
    <x v="16"/>
  </r>
  <r>
    <s v="בן 90  א+7 ,צלול וסיעודי ,מתגורר בביתו קומת קרקע .  מוכר לחוק סיעוד מקסמאלי עם 30 ש&quot;ש .    ברקע ידוע על :  - מחלה ריאתית חסימתית כרונית על רקע עישון   - יתר לחץ דם .  - אי ספיקת כליות קריאטנין בסיס סביב 1.6 .  - מ/א כריתת ערמונית ב 4/2021.  - מ/א לשחזור סגור וקיבוע פנימי של שבר אינטרטרוכנטרי במפרק ירך שמאל ב 2024 .    - CRE חיובי ממשטח רקטלי מ 23.1.24 מעודכן אחרון מתאריך 15/09/25 חיידק Escherichia coli  ** אפשוז ריצנטי במוסדנו ,09/25 במחלקתנו בשל דלקת ריאות קבל טיפול כמקבול בהמשך הועבר לפנימית ג עקב CRE חיובי עם ECOLI NDM  טופל באמיקצין , במקביל בשל חום השלים סיטי אשר הדגים היצרות קשה מאוד STRING SIGN בSMA, טופל שמרני ללא התערבות .    מחלה נוכחית –  התקבל בשל קשי נשימה מלווים בשיעול לחתי בצבע צהוב ,חום 38.2, וצמרמורת ,בנוסף לבריחת שתן .  שולל כאבים בחזה , סחרחורת או איבוד הכרה , ללא בחילות או הקאות , ללא צריבה במתן שתן או תלונות אחרות .    במיון –  במצב כללי טוב, חיוני ומשתפת פעולה  מדדים חיוניים בגדר הנורמה , ללא חום ל&quot;ד שמור   קבל טיפול אנטיביוטי בציפרופלוקססן .    בדיקות עזר –  אק&quot;ג קצב סינוס סדיר דופק 85 , ללא סימני אסמכיה חריפה.  מעבדה-  לויקוציטוזיס 21 אף עם סטייה שמולה . טסיות תקינות  אי ספיקת כליות עם קריאטינן 2 עם GFR 27  ,אלקטרוליטים בגדר הנורמה , CRP מוגבר 150.  טרופונין 38.  צילום חזה -שינויים אנטרסטיצאילים בריאת , לא ניתן לשולל הצצלה או תסנין.    בקבלתו למחלקה –  יציב הימדונמית ונשימתית , ללא חמצן , בהכרה מלאה   מדדים חיוניים בגדר נורמה , ללא חום .    "/>
    <x v="52"/>
    <x v="4"/>
    <x v="0"/>
    <x v="4"/>
  </r>
  <r>
    <s v="בן 90  א+7 ,צלול וסיעודי ,מתגורר בביתו קומת קרקע .  מוכר לחוק סיעוד מקסמאלי עם 30 ש&quot;ש .    ברקע ידוע על :  - מחלה ריאתית חסימתית כרונית על רקע עישון   - יתר לחץ דם .  - אי ספיקת כליות קריאטנין בסיס סביב 1.6 .  - מ/א כריתת ערמונית ב 4/2021.  - מ/א לשחזור סגור וקיבוע פנימי של שבר אינטרטרוכנטרי במפרק ירך שמאל ב 2024 .    - CRE חיובי ממשטח רקטלי מ 23.1.24 מעודכן אחרון מתאריך 15/09/25 חיידק Escherichia coli  ** אפשוז ריצנטי במוסדנו ,09/25 במחלקתנו בשל דלקת ריאות קבל טיפול כמקבול בהמשך הועבר לפנימית ג עקב CRE חיובי עם ECOLI NDM  טופל באמיקצין , במקביל בשל חום השלים סיטי אשר הדגים היצרות קשה מאוד STRING SIGN בSMA, טופל שמרני ללא התערבות .    מחלה נוכחית –  התקבל בשל קשי נשימה מלווים בשיעול לחתי בצבע צהוב ,חום 38.2, וצמרמורת ,בנוסף לבריחת שתן .  שולל כאבים בחזה , סחרחורת או איבוד הכרה , ללא בחילות או הקאות , ללא צריבה במתן שתן או תלונות אחרות .    במיון –  במצב כללי טוב, חיוני ומשתפת פעולה  מדדים חיוניים בגדר הנורמה , ללא חום ל&quot;ד שמור   קבל טיפול אנטיביוטי בציפרופלוקססן .    בדיקות עזר –  אק&quot;ג קצב סינוס סדיר דופק 85 , ללא סימני אסמכיה חריפה.  מעבדה-  לויקוציטוזיס 21 אף עם סטייה שמולה . טסיות תקינות  אי ספיקת כליות עם קריאטינן 2 עם GFR 27  ,אלקטרוליטים בגדר הנורמה , CRP מוגבר 150.  טרופונין 38.  צילום חזה -שינויים אנטרסטיצאילים בריאת , לא ניתן לשולל הצצלה או תסנין.    בקבלתו למחלקה –  יציב הימדונמית ונשימתית , ללא חמצן , בהכרה מלאה   מדדים חיוניים בגדר נורמה , ללא חום .     "/>
    <x v="53"/>
    <x v="12"/>
    <x v="0"/>
    <x v="12"/>
  </r>
  <r>
    <s v="בת 33 ידעה על FMF על טיפול בכולכצין   מתקבלת עקב כאבים בטן ימנית עליונה מזה יומיים טרם קבלתה   ללא חום   ללא צריבה במתן שתן   ללא שלשולים  ללא הקאות   ללא כאבים בחזה או קוצר נשימה   ללא תלונות נוספות "/>
    <x v="54"/>
    <x v="1"/>
    <x v="0"/>
    <x v="1"/>
  </r>
  <r>
    <s v="בת 33 ידעה על FMF על טיפול בכולכצין   מתקבלת עקב כאבים בטן ימנית עליונה מזה יומיים טרם קבלתה   ללא חום   ללא צריבה במתן שתן   ללא שלשולים  ללא הקאות   ללא כאבים בחזה או קוצר נשימה   ללא תלונות נוספות     מעבדה מצורפת     במיון   יציבה המודינמית ונשימתית   מדידם שמורים   לאחר טיפול סמפטומטי מרגישה טוב ללא כאבים     כעת אין אנדקציה להמשך בירור במסגרת מיון   תשוחרר עם המהלצות הבאות     "/>
    <x v="55"/>
    <x v="1"/>
    <x v="0"/>
    <x v="1"/>
  </r>
  <r>
    <s v="בת 66 נ+6, צלולה, מרותקת למיטה/כיסא גלגלים מ 2019 לאחר שבר ברגל ימין , נשואה +6 , מג'ולס .   ברקע ידועה על:  -מחלת לב אסכימית עם מחלה תלת כלית, לא עברה CABG בשל מצבה הבסיסי.  - אי ספיקת לב מסוג HFREF עם מקטע פליטה 40%   -סכרת סוג 2 , HbA1C  אחרון מ- 08.02.2026 שהיה 6.2   -HEMICOLECTOMY  על רקע גידול   -אי ספיקת כליות , קריאטינין בסיס 1.8   -יתר שומנים בדם   -יתר לחץ דם   -אנימיה בסיס סביב 10.5 , מקבלת טיפול קבוע בברזל פומי   -השמנת יתר  -רגישות ידועה ל- OPTALGIN /VOLTAREN/NUROFEN   -המטופלת מרותקת למיטה עקב שבר ברגל ימין משנת 2019     בתאריך 06/02/26 החולה פנתה למיון ב&quot;ח כרמל עקב תלונות על קשי נשימה בשכיבה, ללא כאבים בחזה. בנוסף במהלך שהותה במיון התלוננה על צריבה במתן שתן.   בבדיקתה היתה עם כניסת אוויר מופחתת דו&quot;צ בבסיסים ללא חרחורים. גפיים עם בצקות +3.  מעבדתית החמרה באי ספיקת כליות, טרופונין מוגבר 220-280 אשר סוכם משני לאי ספיקת כליות והחמרה באי ספיקת לב.   בבדיקת שתן לויקוציטוריה 500 ללא ניטריטים.   בצ&quot;ח נוזל פלוראלי מרוח בשתי הריאות ולא ניתן לשלול הצללה ריאתית. קיבלה טיפול ע&quot;י משתנים דרך הווריד וטיפול אנטיביוטי ברוצפין ואזיניל. החולה סירבה אשפוז. שוחררה עם המלצה להמשך טיפול בציפרודקס ל UTI . השלימה כמעט 3 ימים של טיפול אנטיביוטי בציפרודקס.     כעת פנתה כעת למיון עקב חולשה כללית, קשיי נשימה, צריבה במתן השתן, כאבי בטן, ירידה בתיאבון וקשיי בליעה בנוסף מציינת דם טרי בצואה מזה 3 ימים טרם קבלתה, מדווחת על הקאות שהיו לה בתחילת השבוע שחלפו ללא טיפול תרופתי .  המטופלת שוללת עליית חום, שלשולים, או תלונות נוספות .         במיון:  המטופלת במצב כללי בינוני, עירנית, חיונית, ומשתפת פעולה.   יציבה המודינמית ונשימתית.  מדדים חיוניים: לחץ דם 106/71 , דופק 67, חום 36.6, סטורציה 94% באוויר חדר .     מעבדתית:  ספירת דם- ליוקוציטים 8.74, המוגלובין 9.60, טסיות 429 אלף .  תפקודי קרישה- PT SEC 18.1 , PT  INR 1.5   כימיה-קריאטינין 2.39, GFR 20, BUN  66.21, היפונתרימיה 132.76, ALT 123.71  CRP 89.3  LIPASE 80.56  גזים בדם- PH 7.451 ללא חמצת או בססת   PCO2 35.50  HCO3  24.90      •אק&quot;ג: חסם הולכה דרגה 1, QT מוארך , ללא סימני אסכימיה חריפה.   •צילום חזה: בשכיבה, ללא הצללה , ללא סימני גודש ריאתי  בדיקת שתן: ליקוציטים 250 ,דם 300 ,פרוטאין 100 ,נתריטים שלילי.    התקבלה למחלקתנו "/>
    <x v="56"/>
    <x v="16"/>
    <x v="0"/>
    <x v="16"/>
  </r>
  <r>
    <s v="בת 75, צלולה, סיעודית (מתניידת בעזרת כיסא גלגלים), זקוקה לעזרת מטפלת.    ברקע:  - ידועה רגישות לאוגמנטין, פניצילינים, אופטלגין.  - יתר ל&quot;ד  - יתר שומנים בדם  - סכרת סוג 2 עם פגיעה באברי מטרה (נפרופטיה ונוירופטיה)  - מ/א כריתת אצבעות בכפות רגליים דו&quot;צ עקב פצעים מזוהמים  - מ/א צנטור ברגל ימין דרך מפשעה שמאלית עקב פצע סכרתי, הודגמה היצרות ב MID SF שנפתחה בעזרת בלון. נמצאת במעקב כירורגית כלי דם במוסדנו. ביקור אחרון ב 12/2025  - אי ספיקת כליות כרונית, קיראטינין ערכי בסיס 2.  - פרפור פרוזדורים התקפי  - צלוליטיס חוזרת עם פצעים ברגליים  - מ/א צנטור כלילי - עורקים תקינים אנגיוגרפית (לפי מכתב רופא קרדיולוג, אין תיעוד באיתן).  - 27/07/2025 דגימה רקטאלית למחולל CPE-OXA 48 (סטטוס נשאית)  * מועמדת לניתוח CATARACT  * לדברייה מועמדת למיפוי לב ביום ראשון הבא.    התקבלה למיון ב15/02/2026 עקב כאבים לוחצים בראש מלווים בסחרחורת שהתחילו ביום קבלתה, נימולים בפנים מצד שמאל.  פנתה למרפאה - מדדו ל&quot;ד סביב 210 סיסטולי, ללא בחילות או הקאות, ללא טשטוש ראייה, ללא סטייה בזוית הפה, ללא הפרעה בדיבור, ללא איבוד שליטה על סוגרים, ללא כל תלונה אחרת.  מציינת לחץ נפשי בחודש האחרון לאחר שהבן שלה נפטר ומאז עם לחצי דם לא מאוזנים.  מציינת בנוסף גם צריבה במתן שתן בתקופה האחרונה.    במיון:  יציבה המודינמית ונשימתית.  ס&quot;ח - ל&quot;ד 178/78, דופק 71, סטורציה 97% באוויר חדר, ללא חום סיסטמי.  מעבדה -  ספירה: WBC 13.8, המוגלובין 13.4, טסיות 235.  כימיה: קריאטינין 1.8, GFR 27, BUN 29.77, נתרן 141, אשלגן 4.37, CRP 51.4.  גזים: PH 7.35, PCO2 51, HCO3 28, לקטט 1.69.  קרישה: INR 0.9  אק&quot;ג - קצב סינוס סדיר, ללא סימני איסכמיה.  CT מוח - אין עדות לממצא תוך גולגולתי.  ייעוף רופא עיניים -  לסיכום :   דסקה תקינה ללא בצקת משמאל   לא ניתן להתרשם מדסקה בעין ימין עקב קטרקט מתקדם     * אושפזה בפנימית ג' במוסדנו עקב הבעיות להלן:  1). תמונה של UTI שהתייצג בצריבה במתן שתן, עלייה במדדי דלקת, בדיקת שתן לכללית - פתולוגי (לאוקוציטוריה 500, ניטריטים חיובי), נלקחה תרבית שתן - צמיחה ECOLI.  הוחל טיפול ברוצפין IV.  2). לחצי דם מוגברים ולא מאוזנים בקבלתה - סיסטולי סביב 210.  מלווה בכאבי ראש, נימולים בפנים צד שמאל. מציינת אבל במשפחתה ומאז לחצי דם מוגברים.  השלימה CT מוח ללא עדות לממצא תוך מוחי חריג.    בקבלתה לפנימית ג':  במצב כללי טוב.  ס&quot;ח - ל&quot;ד 170/90, דופק 74, חום 36.7, סטורציה 98% באוויר חדר.  מעבדה-   ספירה: WBC 11K, המוגלובין 12, טסיות 227.  כימיה: קריאטינין 1.6, BUN 30, CRP 42, AST 155, טרופונין 13.    * בתיאום בין רופא בכיר ד&quot;ר קאסם לבין ד&quot;ר ענאן בדארנה סוכם על העברת מטופלת למחלקתינו לצורך המשך בירור, טיפול ושלילת CRE.  - נלקח משטח רקטלי לCPE- בעבודה.    במחלקתינו:  ס&quot;ח - ל&quot;ד 189/82, דופק 59, חום 36.9, סטורציה 98% באוויר חדר."/>
    <x v="57"/>
    <x v="2"/>
    <x v="0"/>
    <x v="2"/>
  </r>
  <r>
    <s v="29.12.2021 מיכאל בן 11.5 שנים  במעקב בשל הידרונפרוזיס משמאל . עבר מיפוי בינקותו שהדגים חסימה חלקית ושקלו לבצע ניתוח פיילופלסטיה. לבסוף לא בוצע הניתוח לאור שיפור סונוגרפי. המשיך מעקב סונוגרפי בלבד. היה  גם במעקב אורולוג ד&quot;ר דלי .    הגיע היום למעקב אחר כשנתיים  אולטרסאונד  ב2019  הדגים שתי כליות בגודל ומרקם תקינים, גדלו לעומת בדיקה קודמת. הרחבה מינמלית של אגן כליה שמאלית עד 0.7 סמ, ללא הרחבה של מערכת מאספת תוך כלייתית.   הגיעו היום עם תשובה כתובה בלבד  מעק&quot;ג שבוצע ב 14.9.2021    3.1.2024   מיכאל בן 13.5  במעקב  שלנו בגלל הידרונפרוזיס בכליה  השמאלית  מרגיש טוב ללא תלונות פעיל ספורט: כדורגל 3 פעמים בשבוע.   היה במיון כאן בספטמבר בגלל כאבי בטן : בוצע עק&quot;ג שמתעד שתי כליות תקינות עם הרחבה מינימלית של אגן כלי    עשה עק&quot;ג בקהילה: ב 17.12.2023 :   מתועדות שתי כליות מיקום מנח צורה ומרקם תקין כליה ימני: 9.5 ס&quot;מ  עם הרחבה קלה מאד של מערכת מאספת לכדי 7 מ&quot;מ פרנכימה שמורה   כליה שמאלית : 12 ס&quot;מ ללא הרחבה   כיס שתן תקין    22.12.25  בן 15 שנים, במעקב נפרולוגי במוסדנו עקב הידרונפרוזיס קל-בינוני משמאל ללא צורך בהתערבות ניתוחית. הגיע כעת לביקורת ומעקב מתוכנן כעבור שנתיים.  מציין כי מרגיש מצויין, ללא צריבה או דלקות בשתן, ללא כאבי מותניים, ללא כאבים במתן שתן שתן, ללא דם שרואה בשתן.   בבדיקות שתן שבוצע בקופ&quot;ח:  4.12: 50 כד&quot;א, ללא חלבון  11.12: 50 כד&quot;א ללא חלבון, יחס אלבומין לקריאטינין תקין 6.22 מ&quot;ג לגרם, יחס סידן לקריאטינין 0.12 מ&quot;ג לגרם  25.11: 50 כד&quot;א חלבון 15 מ&quot;ג%  בדיקות דם 25.11: המוגלובין 15, קריאטינין 0.84, אלקטרוליטים תקינים, TSH תקין,     ב- US כליות שבוצע בקופ&quot;ח 9.12: אגן כלייה גדוש מימין עד 1 ס&quot;מ, קוטר כלייה 11.3, משמאל כלייה בקוטר 13.1 ללא הידרונפרוזיס. פענוח חוזר שנשלח 17.12: הידרונפרוזיס עד 7 מ&quot;מ מימין.     16.2.26  הגיעו למעקב נפרולוגי חוזר.  בירור בקופ&quot;ח:  28.1.26: יחס חלבון לקריאטינין 120 מ&quot;ג לגרם, 50 כד&quot;א  5.2.26: קריאטינין 1, GFR לפי שוורץ 89, אלבומין תקין 5.1, יחס חלבון לקריאטינין 108 מ&quot;ג לגרם, 10 כד&quot;א בשתן כללית.  בירור סרולוגי כולל ANA ANCA C3 C4 תקין.  בדיקת שמיעה 2.1 תקינה, בדיקת עיניים 20.1.26 תקינה.         "/>
    <x v="58"/>
    <x v="17"/>
    <x v="0"/>
    <x v="17"/>
  </r>
  <r>
    <s v="בן 73, נ+4, צלול ועצמאי , גר בכפר יאסיף .  ברקע:יל&quot;ד, היפרליפדמיה, סכרת,  אי ספיקת כליות כרונית במעקב מרפאת פרה-דיאליזה- CKD דרגה 5 ( משנת 2025 ערכי קריטנין סביב 3.5), עוד ברקע COPD משני לעישון כבד בעברו, אנמיה כרונית ( בסיס הימוגלובין סביב 9-10), AAA לאחר ניתוח EVAR בשנת 2016, LEFT HEMICOLECTOMY בשנת 2007 עקב סעיפים.    רקע קרדיאלי עשיר: מחלת לב אסכמית, מ.א CABG והשתלת תותב מכני אאורטלי עקב אי ספיקה אורטלית במידה קשה בשנת 2010, בהמשך בשנת 2019 עבר ניתוח ע&quot;ש בנטל ( ניתוח מעקפים, החלפת אאורטה העולה, ומסתם אאורטלי לביולוגי).   עוד ברקע- אי ספיקת לב- אקו לב TEE 01/2026 ( ראה תשובה מלאה), פרפור עליות עבר MAZE פעמיים.    עבר צינתור המודינאמי אלקטיבי ב 12/02/2026 במחלקת קרדיולוגיה לצורך הערכת חומרת TR ו- MR והחלטה על התאמה ל TEER למסתם טריקוספידאלי ומטראלי.סוכם שלמטופל יש TR קשה וניתן לשקול טיפול ב TEER או TRICVAVE.   הוזמן למרפאת צנתור לתאריך 17/02/2026.     אנמיה כרונית- במעקב המטולוגי בקהילה- סוכם שמדובר באנמיה מולטיפקטוריאלית, עם מרכיב המוליטי(ככל הנראה על רקע מסתם מלאכותי) וגם CRF, וחוסר ברזל.   עבר קפסולה ב 06/2025 ללא מקור לדימום, 08/2025 עבר שוב בירור GI- גסטרוסקופיה תקינה, קולונוסקופיה- ANGIODYSPLASIA OF CECUM, עבר צריבה, מאז ללא יציאות שחורות.   09/2025 עבר בדיקת מוח עצם- ללא עדות לבעיה המטולוגית.      מחלה נוכחית:  ===========  בתקופה אחרונה תלונות על אורתופניה, קוצר נשימה במאמצים קלים, ו- SPEECH DYSPNEA- בהחמרה בימים אחרונים.   לדבריו מאז צנתור אחרון בקרדיולוגיה במוסדנו קוצר נשימה בהחמרה, עד כדי תחושת מחנק לאחרונה.   שולל כאבים בחזה, ללא הזעות, ללא חום או מחלת חום לאחרונה, ללא בחילות או הקאות, ללא שינויים בהרגלי צואה, ללא תלונות אורינריות.   לדבריו מקפיד על טיפול תרופתי קבוע.     במיון:  ====  עירני, מגיב היטיב, נינוח נשימתית (עם משקפי חמצן). לפני קבלת חמצן -קוצר נשימה מתקשה להשלים משפטים.  - תנועות עיניים מלאות ותקינות.  - קנה מרכזי, ללא גודש בורידי הצוואר  - כניסת אויר לשני הצדדים, צפצופים מפושטים  - קולות לב לא סדירים. ללא אוושות.  - בטן רכה, לא רגישה  - ללא בצקות בגפיים תחתונות  - נוירולוגית בהכרה מלאה. הבנה מלאה. דיבור לענין.    # במעבדה:  - ספירה: לויקוציטים 5.4 עם לימפופניה 0.64, אנמיה 9.6, טסיות 99.   - כימיה: קריטנין 4.54, GFR 12, BUN 61.7, נתרן 141, אשלגן 4.12, CRP 4, טרופונין 49.  - גזים: PH 7.311, PCO2 47, ביקרבונט 23.2, לקטט 1.7    # אקג- פרפור פרוזדורים, PVCS    # צילום חזה ללא עדות להצללה או תפליט בבירור    # מטופל עם קליניקה נשימתית ודהסטורציה, אושפז להמשך בירור.   לציין המטופל מועמד לבדיקת קרדיולוג מחר במוסדנו בשיחה עם רופא קרדיולוג יש להזמין ייעוץ באשפוז למחר בבוקר.      במחלקה:  ========  מצב כללי טוב, נראה נינוח, שומר סטורציה עם משקפי חמצן.  - כניסת אוויר טובה דו&quot;צ, נשמען צפצופים מפושטים לשתי הריאות.  - קולות לב אינם בדירים עם אוושה סיסטולית.  - בטן רכה לא רגישה  - גפיים ללא בצקות או סימני פקקת. "/>
    <x v="59"/>
    <x v="0"/>
    <x v="0"/>
    <x v="0"/>
  </r>
  <r>
    <s v="בת 19,בריאה בדרך כלל   ללא אלרגיה ידועה     כעת פנתה למיון עק כאבים במותניים הכאב התחיל לפני שבוע עם החמרה היום   מלווה בתלונות אורנאריות-בצריבה וכאים במתן שתן דחיפות ודכיפות   ללא מחלת חום   שוללת כאבים בחזה או קוצר נשימה   ללא תלונות נוספות     מטופל במיון-  -------------  בהכרה מלא,יציב הימודינמת ונישמתית   מדים-ל&quot;ד 116/67 ,דופק 82,חום 36.8,סטורציה 100%  בבדיקתו-לב-אוושות לא נשמעו,ריאות-כניסת אוויר טוה ללא חרחוים או צפצופים,בטן רכה לא רגישה, רגיושת לניקוש דו&quot;צ     &gt;בדיקות במיון-  &gt;מעבדה-  -ספירה-ללא ליקוסיטוזיס 9.7 ,הימוגלוין 14,MCV-90  -ללא הפרעה בתפקודי קרישה  -כימיה-גלוקוז 89,ללא הפרעה בתפקודי כליות-קריאטינין 0.6  ללא הפרעה באלקטרוליתם  CRP-18.,ליפאז שלילי     &gt;שתן לכללי-פתלוגי,ליקוסיטוזיס 500    &gt;מיון טופלה במשך כאבים     ככל הנראה מדובר בדרקת בדרכי שתן   מטופלת פנתה למיון עקב תלונות אורנאריות ללא מחלת חום,עברה בירור מיון-שתן לכללי פתלוגי   ללא עליה מדדי דלקת   במהלך שהותה במיון בהכרה מלאה,יציבה הימודינמת ונישמתית,מתנידת חופשי במיון   ללא דגלים אדומיים   כעת אין התוויה להמשך טיפול וביור במיון   מטופלת תשתחרר לביתה עם המלצות הבאות   "/>
    <x v="60"/>
    <x v="1"/>
    <x v="0"/>
    <x v="1"/>
  </r>
  <r>
    <s v="בת 24,הריון ראשון לקראת לידה ראשונה, שבוע 38+2  פנתה למיון בשל לחצים בבטן תחתונה   דימום או ירידת מים  ללא סיפור של חום או חבלה   שוללת בחילות או הקאות,  שלשולים מזה 3 ימים    מציינת צריבה במתן שתן   חשה תנועות עובר היטב.    אשפוז במחלקת אם ועובר  בשבוע 33+4- עקב צירים, ללא דינמיקה צווארית , DFM  במהלך האשפוז צירים חלפו , חדרה להרגיש תנועות- שוחררה.   לצין במהלך האשפוז הודגמה עלייה באנזימי כבד- AST 59, ALT 121 , בהמשך ירדו AST 44 , ALT 98.   צויין שהעלייה באנזימי הכבד ידועה מקודם והמטופלת נמצאת בתהליך בירור קהילתי.    צויין גם שב 11.2025 הייתה בביקור במיון בכללי בשל כאבי בטן ימנית תחלונה אשר גם נצפה עליה באזימי כבד. אך ב 01.2026 בקופת חולים היו תקינים.   המטופלת במהלך האשפוז שללה גרד או כאבים בבטן ימנית עליונה, ללא תלונות גסטרואינטסנליות, לא ידוע על אבנים בדרכי מרה, סוכם שאין מניעה משחרור ותודרכה להמשך מעקב רופא כבד בקהילה.     רקע כללי- בריאה בד&quot;כ, ללא טיפול תרופתי קבוע, ללא רגישות ידועה לתרופות או חומרים,  ניתוח עיניים בעברה בילדות.   ללא מחלות גנטיות או מומים מולדים פיגור שכלי או אוטיזם במשפחה  ללא קרבה משפחתית בין בני הזוג.   אצל שתי דודות פטרנליות יש קרישיות יתר (התגלתה בעקבות בירור סיבוכים מיילדותיים לדבריה IUFD) אבא של המטופלת עבר בירור קרישיות יתר לדבריה שהיה תקין (לפי סיכום רופא מטפל).     רקע מיילדותי-   G1- הריון נוכחי- ספונטני   מעקב הריון כולל- לפי סיכום רופא:  שקיפות עורפית - עובר תואם, 1.4 ממ, סיכון 1:5041   לא ביצעה חלבון עוברי טרימסטר ראשון ושני.   בוצע תיקון ת.ו.א לפי שקיפות (עי ד&quot;ר יבגניה רוש) ל31/05   סקירה מוקדמת - מוקד אקוגני בחדר שמאל בלב   סקירה מאוחרת - בשבוע - 23.3 שליה לא נמוכה, עובר תואם באחוזון 41 לפי HL, נצפו 3 מוקדים אקוגניים בלב, הוסבר לה על חשיבות השלמת ייעוץ גנטי אך לא השלימה.    סקרים ביוכימיים לא בוצעו   לא בוצע אקו לב עובר   לא בוצע יעוץ גנטי   דיקור מי שפיר לא בוצע   לא חוסנה לשעלת   לא קיבלה חיסון לשפעת  GCT 123  סוג דם O POS   הערכת משקל 2800 גרם  בשבוע 36 במיון מילדותי במוסדנו .     במיון-   במצב כללי יציב,  מדדים תקינים   בטן רכה לא רגישה, רחם בטונוס תקין,לא רגיש   גפיים ללא סימני DVT  מוניטור- וריאביל יריאקטיבי , דופק בסיס 140,  צירים לא סדירים .   TAS- מצג ראש, שליה קדמית , כמות מים תקינה AFI 16 , פרופיל BPP 8/8 , הערכת משקל 3283 גרם .    PV - פתיחה 1.5 מחוק 70-80% .   סטיק שתן - אצטון+ , לוקוציטים ++ .   PV לאחר הסתובבות - ללא שינוי .    המקרה הוצג ודיוין עם רופאה בכירה בחדר לידה ד&quot;ר חסן וד&quot;ר גומין, מדובר בבת 24,הריון ראשון לקראת לידה ראשונה, שבוע 38+2, פנתה למיון בשל לחצים בבטן תחתונה, במיון הלחצים  .  במיון סטטוס אימהי ועוברי תקין בניטור ובסונר, בטוקו תחילה נרשמו צירים לא סדירים, ממצא צווארי רחוק מלידה, לאחר הסתובבות ללא דנמיקה צווארית ללא צירים בטוקו  .  הוסבר לאישה אודות מצבה והסיבות בגינן יש לשוב למיון בנוכחות בעלה רושם כי הבינה, שאלה שאלות רלוונטיות.   היולדת גרה בקרבת בית החולים ומביעה רצון להשתחרר לביתה  "/>
    <x v="61"/>
    <x v="18"/>
    <x v="0"/>
    <x v="18"/>
  </r>
  <r>
    <s v="בת 67 ,נ 3+ ,צלולה ועצמאית, מכסרא סמיע.  רקע רפואי :- יתר לחץ דם, סוכרת(A1C אחרון 6.7%  ב 12/25) , יתר שומנים בדם(LDL חרון 74 אחרון ב 09/25), לאחר כריתה של כיס מרה, לאחר היסטרוקטומיה ,מס אירועים של SVT   -לציין צנתור בשנת 2014 במוסדנו  עקב תעוקת חזה שהדגים עורקים תקינים (אין תיעוד במערכת).    אשפוז אחרון במחלקתנו ב 18.01.2026 ,לצורך אבלציה עקב אירועים חזורים של SVT בבדיקה אלקטרופיזיולוגיה הודגמה פיזיולוגיה AVT והשראת AVNRT אחר מכן   בוצעה אבלציה בהצלחה באזור ה SLOW PATHWAY .    בקבלתה למיון 09/02/26  :-בהכרה, יציבה המודינמית ונשימתית.   סימנים חיוניים: לחץ דם 112/77 ,דופק 63 ,ללא חום, סטורציה שמורה באוויר חדר.  במעבדה : המוגלובין 12.3 , טסיות ולויקוציטיתים בגדר הנורמה, תפקוד כלייתי שמור, טרופנין שלילי פעמיים.  צילום חזה: בשכיבה לא ניתן לדון על צל הלב, ללא הצללה, או תסנין.  אק&quot;ג: קצב סינוס סדיר, ללא סימני איסכמיה, היפוך גלי T בליד III ללא עליות של ST     התקבלה לפנימית ב 10/02/2026  עקב כאבים בחזה מזה יומיים טרם קבלתה, מתארת כאב בעל אופי לוחץ בקדמת  בית החזה מקרין לצוואר וכתף שמאלי,מלווה בהזעות מרובות קוצר נשימ והרגשת מחנק ,ללא בחילות או הקאות, ללא הרגשת פלפיטציות  ללא עליית חום סיסטמי, ללא כאבי בטן או שינוי בהרגלי צואה.  עוד מציינת צריבה במתן שתן נבדקה ע&quot;י רופא בקהילה וקיבלה טיפול מקרודנתין ללא הטבה   במהלך שהותה במחלקה מטופלת נינוחה ללא תלונות, יציבה נשימתית והמודינמית.  מעבדה סך הכל שקטה, טרופונין מספר פעמים  שלילי.  נבדקה ע&quot;י קרדיולוג והוחלט על העברה למחלקת קרדיולוגיה להמשך בירור וטיפול, מחר תעבור צנתור אבחנתי .    כעת התקבלה למחלקתנו אתסמינית לחלוטין ,יציבה ללא סימני מצוקה   מציינת כאב בחזה מזה 5 ימים בעל אופי לוחץ באמצע בית החזה שמקרין לכתף שמאלי מלווה בקשיי בנשימה ,שנמשך למספר דקות  וחלף ספונטני   כאב לא קשור במאמץ ולא משתנה בתזוזה ,אירוע ראשון מאז הצינתור ב 2014   מדדים בקבלתה :-ל&quot;ד 105/75 ,דופק 83 לדקה ,סטורציה שמורה באוויר חדר 97% ,ללא חום סיסטימי   אק&quot;ג :-קצב סינוס ללא סימני אסכימיה וללא עליות ST     מאושפזת במחלקתנו להמשך טיפול ובירור     "/>
    <x v="62"/>
    <x v="15"/>
    <x v="0"/>
    <x v="15"/>
  </r>
  <r>
    <s v="בת 67 צלולה    ברקע ידעוה על יתר לחץ דם, סוכרת, יתר שומנים בדם, לאחר כריתה של כיס מרה, לאחר היסטרוקטומיה.   אירועים של supraventricular tachycardia.   לציין צנתור בשנת 2014 עקב תעוקת חזה שהדגים עורקים תקינים אנגיוגראפית.     אושפזה במחלקה קרדיולוגית ב18.01.2026, לצורך אלקטרופיזיולוגית ואבלציה עקב אירועים חזורים של SVT, בבדיקה אלקטרופיזיולוגיה הודגמה פיזיולוגיה של ה- AVN והשראת AVNRT טיפוסי.בוצעה בהצלחה אבלציה באזור ה- SLOW PATHWAY.     התקבלה עקב כאבים לוחצים בחזה שהחלו כיומיים טרם קבלתה- כאב בעל אופי לוחץ בקדמת בית החזה מקרין לצוואר וכתף שמאלי, מלווה בהזעות מרובות קוצר נשימה והרגשת מחנק.   עוד מציינת צריבה במתן שתן- נבדקה ע&quot;י רופא בקהילה וקיבלה טיפול ב MACRODANTIN ללא הטבה לדבריה.     במהלך שהותה במחלקה מטופלת נינוחה ללא תלונות, יציבה נשימתית והמודינמית.   מעבדה סך הכל שקטה, טרופונין בבדיקות דם עוקבות שלילי.   באקג- סינוס סדיר, ציר תקין, היפוכי גלי T בליד III, בשטחה של גלי T בליד II ו- AVF, ללא עליות ST.     נבדקה ע&quot;י קרדיולוג והוחלט על העברה למחלקת קרדיולוגיה להמשך בירור וטיפול, מחר תעבור צנתור אבחנתי .        "/>
    <x v="63"/>
    <x v="0"/>
    <x v="0"/>
    <x v="0"/>
  </r>
  <r>
    <s v="בת 67 צלולה ועצמאית, ברקע ידועה על :   יתר לחץ דם   יתר שומנים בדם     התקבל למיון עקב תלונות של כאבי בטן תחתונה וצריבה במתן שתן מזה יומיים טרם קבלתה, ללא עלית חום, ללא הקאות, שלשולים או כאבים בחזה .   ללא קוצר נשימה, פלפיטציות או כל תלונה אחרת.    בקבלתה למיון, מטופלת במצב כללי טוב ויציב   מדדים : לחץ דם 124/75 , דופק 100, חום 36.7, סטורציה שמורה באוויר חדר .     # במעבדה :   ספירת דם - הימוגלובין 11.4 גר/דל, ליוקוציטים 9 אלף , טסיות בנורמה .   כימיה - תפקודי כליות בנורמה, ללא הפרעה אלקטרוליטארית, CRP 48    # שתן לכללית - ליוקוציטים 500 , נטריטים חיובים .     ככל הנראה מדבור בתמונה של דלקת דרכי שתן, אושפזה להמשך בירור וטיפול . "/>
    <x v="64"/>
    <x v="9"/>
    <x v="0"/>
    <x v="9"/>
  </r>
  <r>
    <s v="בת 72 , ברקע :  יתר ל''ד  מחלת לב איסכמית,    אי ספיקת לב      יתר שומנים בדם      ב 02.2023 אושפזה  בטיפול נמרץ לב  עקב  בצקת ריאות משנית אוטם קידמי חד בשריר הלב, הונשמה,  עברה צנתור כלילי  עם התערבות ל LAD ע&quot;י השתלת סטנט מצופה בתרופה ,  עברה ניקור של תפליט פליאוראלי צד ימין  600 סמ&quot;ק נוזל סירודמי , אקו לב ירידה קשה  בתפקוד חדר שמאל עם LVEF  25% .  רמת  קראטינין  בקבלתה  3.5, במשך אשפוז החמרה בתפקודי כליה עד  5.6. ללא צורך בביצוע דיאליזה דחופה.    אז  ב-02.2023 אובחנה סוכרת סוג 2 ( סוכר בדם בהגעתה  296 מ&quot;ג% )    מחלת כליות כרונית מתקדמת, נמצת במעקב לא מסודר במרפאה פרה-דיאליטית כאן. רמת קראטינין 3.7 מ''ג/ד''ל ב04.2023 , סביב 4.0-4.4 מ''ג/ד''ל ב2024,   סביב 4.1 ב02.2025  ו-4.7 מ&quot;ג/ד&quot;ל ב 11.2025.     לאחר  כריתת כליה שמאלית עקב  אבנים בכליה בשנת 1987.      9.1.2026 התקבלה עקב כאבים במותן ימין רמת  קראטינין 10.96  מ''ג/ד'''ל  בצילום חזה רושם לסימני גודש בריאות.   במיון הוכנס  קטטר  שתן- ללא שארית.      CT פרוטוקול אבנים - כליה בודדת מימין. אבן חוסמת בקוטר של כ 0.6- ס&quot;מ בשליש עליון של השופכן הימני גורם להידרואורטרו-נפרוזיס בינוני   בקצה העליון של הסריקה : נוזל פלאורלי דו&quot;צ . רושם לקונסולידציה בבסיס ריאה שמאלי. המטופלת ללא שיעול או קשיי נשימה.   הוחדר נפרוסטום מימין   קראטינן ירד עד 4.5    נבדקה ע&quot;י רופא אורולוג - מוזמנת ל RT RIRS      כעת פניה למיון עקב צמיחת קלפסילה אוקסיטוקה ואנטרבקטר (רגיש לציפרו ) בבדיקת שתן שבוצעה כחלק מבדיקות הכנה לניתוח  ללא עליית חום, ללא צמרמורת , ללא כאבי מותן / בטן ללא צריבה במתן שתן ללא תלונות אחרות  ללא חסימת ניפרוסטום  בקבלתה במצב כללי טוב , יציבה, ללא עליית חום    מעבדה  WBC 9.5  HB 12.5  INR 1  CREAT 3.9 - בסיס שלה  CRP 1.8    "/>
    <x v="65"/>
    <x v="1"/>
    <x v="0"/>
    <x v="1"/>
  </r>
  <r>
    <s v="בת 9 שנים, בריאה בד''כ. ללא מחלות רקע,   במעקב נפרולוגי בשל פרוטאינוריה  מאז 05.2019, אז הופנתה עקב פרוטאינוריה שהתגלתה במקרה בעת לקיחת בדיקת שתן לכללית עקב צריבה במתן שתן. בדיקות עוקבות המשיכו להראות פרוטיאינריה סביב 50-100 מ''ג לדצ''ל בשתן לכללית.     איסוף שתן ראשון אז היה- 318 מ''ג חלבון  עם יחס חלבון לקריאטינין 0.84.   עברה בירור פרוטאינוריה שכלל:  -- כימיה תקינה- קריאטנין תקין בין 0.5-0.6, אלקט תקינים, אלבומים בדקם תקין 4.5.   -- בדיקת עיניים ובדיקת שמיעה תקינות ללא ממצאים המכוונים למחלת אלפורט.   -- סורולוגיה ללופוס שלילית  -- סורולוגיה להפטיטיס ל- EBV  CMV שלילית   -- רמת משלים C3 C4 תקינים.   -- בדיקת US כליות ודרכי שתן שהייתה תקינה.   -- בדיקת שתן ראשון של הבוקר ושתן לאחר פעילות שללה שמדובר בפרוטאינוריה אורטוסטטית.     יש לציין שלאורך כל הדרך חלה הרגישה מצוין, ללא תלונות כלשהן וללא ממצאים נלווים בבדיקות השתן מלבד החלבון, לא היו בצקות ולא היה שתן דמי, טונסליטיס, או ממצאים עוריים מכוונים.     בנובמבר 2020 החלבון הגיע כדי 1714 מג ביממה עם יחס חלבון לקריאטנין שהגיע לתחום הנפרוטי 4 , וההורים הוזמנו למרפאה כדי לדון בצורך בביופסיית כליה. אבל באיסוף שתן חלה ירידה בכמות החלבון ולכן לא בוצעה ביופסייה.    בהמשך - איסופי שתן מספטמבר 2020 ועד אפריל 2021 - 638, 503, 429, 307, 372 מג ביממה.     ביוני 21 - 547 מג ביממה, ספטמבר 21 - 818 מג ביממה וכעת הביאו איסוף חדש מפברואר 22 - 1124 מג ביממה. איסוף של 1400 מ&quot;ל, הפרשת קראטינין בשתן של 17 מג לקג.     היו בייעוץ מרפאה נפרוגנטית כאן - הומלץ לבצע פאנל מחלות גלומרולריות - לא קיבלו התחייבות מקופת חולים לביצוע הבדיקה.     היום - ל&quot;ד תקין, אין בצקות. כאמור בדיקת שתן מראה הפרשה של 1124 מג  חלבון ביממה- עליה משמעותית בכמות החלבון.   בדיקות דם אחרונות מספטמבר 21 - קראטינין 0.63 , ס&quot;ד תקינה. ANA שלילי .     לציין שחלתה בקורונה בינואר 2022 . היתה עם תסמינים קלים. אולי העליה בחלבון קשורה?     10.3.2022    ביקורת   ביצעו את  הבדיקות שביקשתי: 28.2.2022  ס&quot;ד - תקינה   קראטינין  0.61 , אנזימי כבד, אלקטרוטליטים  תקינים   פאנל אימוני רחב - בכל שלילי גם ANA ANCA ANTI-DNA  שתן כללית רק חלבון ללא דם (100 מג%).   יחס חלבון קראטינין בשתן ראשון של בוקר - 2 מג/מג , ובשתן 4 שעות אחרי - 0.7 מג/מג  בדיקת עיניים תקינה כולל עדשה ורשתית   בדיקת שמיעה תקינה  ב 13.3.22 .     19.7.22 מרפאה נפרוגנטית עם פרופ' פליק -   פאנל גנטי של מחלות גלומרולריות של פרונטו היה שלילי- כולל גנים של קולגן , PLCE1 , TRPC6' SMARCAL1' WT1 .     בדיקות עדכניות -   שתן יחס חלבון קראטינין 0.9 מג/מג. ובאיסוף 608 מג ביממה. קראטנין בדם 0.56ס&quot;ד  תקינה.     נוכח הבדיקה הגנטית שלא העלתה ממצא המלצנו בשלב זה להשלים ריצוף של  EHD1 (גן המוכר באוכלוסיה הדרוזית שגורם לפרוטאינוריה וירידה בשמיעה ) ואם שלילי לבצע אקסום.   הועלתה גם אפשרות של ביופסיית כליה. האמא מעוניינת לבצע ביופסייה על מנת להתקדם באבחנה. מצד שני הפרוטאינוריה  גבולית , הפעם 600 מג ביממה. ואין שום עדות לפגיעה כלייתית או ממצא חריג אחר. ולכן בשלב זה אין לדעתי אינדיקציה לביצוע ביופסייה. החלטנו ביחד כי נבצע קודם  בדיקה גנטית ל EHD1 , ולאחר מכן נחזור על איסוף שתן ונחליט לגבי ביופסייה.       24.1.23   מרפאה נפרוגנטית. ד&quot;ר נדרה + נחמה כפיר.   קיבלו תשובה של מוטציה מוכרת בגן EHD1 - תקין. (לא נמצא שינוי שתואר באוכלוסיה הדרוזית).   הביאו בדיקות מנובמבר 22 - קראטינין 0.52 ,ס&quot;ד תקינה, איסוף שתן 24 שעות : 981 מג ביממה , מתוכם 836 מג אלבומין. כלומר מדובר באלבומינוריה .   בשיחה עם ההורים החלטנו שנתקדם לביופסיית כליה .     20.3.2023   הופנתה לרמבם לביצוע ביופסיה. באלטרסאונד טרם הביופסיה נראו ציסטות קטנות מרובות דו&quot;צ, גם קורטיקליות וגם מדולריות . לכןהוחלט לא לבצע ביופסייה. לציין כי בדיקות דם טרם הביופסיה ברמבם היו תקינות.  האב ציין היום כי יש לו ציסטה בודדת בכליה שמאלית , התגלה באופן מקרי בהדמיה בשל כאבי גב. בMRI לפני כחודשיים נראתה ציסטה בודדת 3.8 סמ - ראיתי תשובה.   היום שוחחנו ביחד עם פרופ' פליק, במסגרת מרפאה נפרוגנטית , לגבי האפשרות לברר את הסיבה לציסטות ופרוטאינוריה . למעשה  בוצע פאנל מחלות גלומרולריות שהיה תקין. בבדיקה מול פרונטו - ניתן להרחיב לבדיקת פאנל למחלות ציסטיות. נתקדם קודם לזה ואם יהיה שלילי נשקול  ריצוף גנומי.   במקביל אני ממליצה להתחיל טיפול ב ACEI  בשל פרוטאינוריה ממושכת. לקחנו היום בדיקת דם לתפקודי כליה ויחס חלבון קראטינין  בשתן. נתחיל מינון נמוך של אנלפריל - 2.5 מג ביום .     12.6.23   מרפאה נפרוגנטית ביחד עם פרופ' פליק.   מרגישה טוב ללא תלונות. לא הוחל טיפול באנלפריל בסופו של דבר בשל בדיקת איסוף שתן מ 4.23 שהראתה ירידה בכמות החלבון בשתן - היה 413 מג ביממה.   נמסרה היום תשובה של בדיקה גנטית חדשה- פאנל למחלות ציסטיות : נמצא שינוי שמשמעותו לא ברורה בגן PKD1.   לציין שלא ידוע על מחלות כליה במשפחה או מישהו חלוה דיאליזה. לא ידוע על מוות פתאומי או אירוע מוחי. למעט סבתא של האמא שלקתה באירוע מוחי בגיל מבוגר.   לאבא של חלא יש ציסטה בכליה שידועה  מ 2018, בגודל כ 3 סמ. ללא ציסטות חדשות. נמצאה במקרה בהדמיה בשל פריצת דיסק.   סיכמנו על ביצוע סגרגציה לגן PKD1 במשפחה : להורים של חלא ולאח . יבצעו דרך קופח מאוחדת. במידה ולא יקדם את האבחנה נשקול השלמת אקסום מלא.     8.7.24   ביקורת כולל אולטרסאונד כליות  כאן.   מרגישה טוב, ללא תלונות. סיימה כתה ד' , תלמידה טובה. פעילה.   בדיקות אחרונות בפברואר 24 - קראטינין 0.56 , הפרשת חלבון בשתן היתה 876 מג ביממה.   ס&quot;ד תקינה המוגלובין 12.8. בשתן כללית 12 תאים אדומים בשדה.   קיבלה וסת ראשון לפני כחודשיים (בגיל 10 שנים).   בדיקת אולטרסאונד היום מדגימה שתי כליות בגודל תקין  סביב 10 ס&quot;מ, מעט אקוגניות , ציסטות קורטיקליות קטנות דו&quot;צ סביב 0.5 סמ.   ללא הידרונפרוזיס.   לא ביצעו בדיקה גנטית להורים (סוכם על סגרגציה לPKD1 ) ולא ביצעו אולטרסאונד להורים.     18.7.24     ביקור טלפוני     בבדיקת שתן כאן  ב 8.7.24 היה יחס חלבון קראטינין 1.66 מג/מג. התבקשו לבצע איסוף בקופה .   שלחו בדיקה מ 16.7.24 : 3 ליטר שתן, סך הכל 372 מג חלבון ביממה , תואם הפרשה של 271 מג למטר רבוע ליממה. או 11 מג / מטר רבוע/ שעה.   כלומר פרוטאינוריה קלה (תקין עד 4 מג למטר רבוע לשעה).   סיכמנו על איסוף חוזר בעוד חודש.    28.8.24   ביקורת טלפונית - מרגישה טוב ללא תלונות.   ביצעה איסוף שתן חוזר ב 22.8.24 . נפח 500 מ&quot;ל. כמות חלבון ביממה 562 מג. קראטינין 582 מג ביממה. יחס חלבון קראטינין 0.96 מג/מג. הפרשת חלבון בשתן 17 מ&quot;ג למטר רבוע לשעה. כלומר פרוטאינוריה לא בטווח נפרוטי אבל  יותר גבוה מבדיקה קודמת. אולי קשור לכך שבבדיקה קודמת שתתה הרבה והיה 3 ליטר שתן.   בכל מקרה לא נתחיל כעת טיפול תרופתי. יגיעו  לביקורת באוקטובר עם איסוף שתן חדש + בדיקת דם לתפקודי כליה ונראה.     8.10.24    מרפאה נפרוגנטית - שיחה בוידאו בשל המצב.   חלא מרגישה טוב. בת 10.5 שנים כעת. שלחו איסוף שתן מ 2.9.24 - הפרשה של 442 מ&quot;ג חלבון ליממה. די יציב - תואם 13 מג למטר רבוע לשעה.   מיקרוהמטוריה- די קבועה, הפעם 17 תאים בשדה. לא במחזור .   קראטינין בדם 0.58 - גם יציב.   ביצעה בירור אנדוקריני בשל התבגרות מוקדמת אצל ד&quot;ר ילנה דייץ. בוצע תבחין ACTH. בשיחה עם ד&quot;ר דייץ- התבחין תקין . תפקוד אדרנל תקין.   שלחו בדיקות אולטרסאונד לבני המשפחה- של האמא ושל האח תקין. של האבא- ממצא של ציסטה כלייתית בודדת בככליה שמאלית. בקוטר 3.9 סמ. כנראה היה ידוע קודם.   מבחינת בירור גנטי- בוצע לחלא פאנל של מחלות ציסטיות ונמצא שינוי בגן PKD1  בעל משמעות לא ידועה. הומלץ לבצע סגרגציה משפחתית לשינוי שנמצא אצל חלא.   יבצעו דרך הקופה.   ביקורת אצלנו בעוד 6  חודשים עם אולטרסאונד חדש + בדיקות דם לתפקודי כליה + איסוף שתן לחלבון וקראטינין   מרפאה נפרוגנטית חוזרת כאשר יש תשובה  של הגנטיקה של ההורים .     25.11.2024   ביקור טלפוני -   חלא מרגישה מצוין   שלחו בדיקות מהקופה:   איסוף שתן 24 שעות , 2 ליטר , סך הכל חלבון 638 מ&quot;ג. עליה קלה לעומת בדיקה קודמת  קראטינין בדם 0.6, אשלגן 4.3   ממליצה להתחיל טיפול באנלפריל במינון של 2.5 מ&quot;ג פעם ביום , אפשר בסירופ   לבצע בדיקת דם לתפקודי כליה ואשלגן לאחר 10 ימים ולשלוח לנו   לבצע איסוף שתן בעוד כחודשיים וביקור טלפוני     -ההורים דיווח כי לא  הקופה לא אישרהבדיקה גנטית לסגרגציה משפחתית לשינוי שנמצא אצל חלא.     27.1.2025    מרגישה טוב. החלה ליטול אנפלריל 2.5 מ&quot;ג בערב. ללא תופעות לוואי.   הביאו בדיקת שתן - איסוף 24 שעות (19.1.25) , נפח 1500 מ&quot;ל, הפרשה של 1341 מ&quot;ג חלבון ביממה, הפרשת קראטינין 15 מ&quot;ג לק&quot;ג ביממה,  יחס חלבון קראטינין 1.78 מג/מג .   דם - קראטינין 0.62, אשלגן 4.1.   ס&quot;ד  תקינה, המוגלובין 12.6. יש וסת סדיר , דימום סביר  לא מוגבר.   אולטרסאונד כליות עדכני בוצע כאן בתאריך 20.1.25 - טרם פענוח. שתי כליות באורך 10 סמ. מספר ציסטות קטנות קורטיקליות ללא שינוי מבדיקה קודמת. ללא הרחבה  של מערכת מאספת.     טרם בוצעה סגרגרציה משפחתית לשינוי ב PKD1  שנמצא אצל חלא. נבקש שוב.   נעלה מינון אנלפריל ונעקוב. נבצע שני איסופים כל פעם וממוצע בגלל השונות של הפרשת החלבון באיסופים שונים (עדיף אפילו 3 איסופים אבל זה קשה).     27.8.25    ביקור טלפוני.     מרגישה טוב. מקבלת אנלפריל 5  מג פעם ביום בארבע אחהצ.    בדיקות עדכניות - 19.8.25:   איסוף שתן 24 שעות : הפרשת קראטינין 943 מג ביממה, תואם 18 מג לקג . חלבון - 878 מג ביממה, ירידה מסויימת לעומת בדיקה קודמת. \  בדם - קראטינין 0.64 מג% אשלגן 3.8. אלבומין 4.4.   ס&quot;ד תקינה המוגלובין 12.5.   אולטרסאונד כליות עדכני 16.7.25 - ללא שינוי מהותי מבדיקות קודמות. שתי כליות באורך 9.8 סמ, ציסטות זעירות דו&quot;צ.     ממליצה להעלות קצת מינון אנלפריל  5  מג  פעמיים ביום.   לבצע בדיקת שתן ליחס חלבון קראטינין ובדיקת דם לתפקודי כליה ואשלגן בעוד  חודש     20.10.25    מרגישה טוב, ללא תלונות מיוחדות. תלמידת כתה ו'. מתאמנת בקונגפו פעם בשבוע. מחזור סדיר.   מקבלת אנלפריל 5 מג פעמיים ביום.   בדיקות עדכניות -  ס&quot;ד תקינה המוגלובין 12.2. קראטינין 0.66 מג% יציב. אשלגן 4.1 נתרן 140 . טרם תשובה של שתן לחלבון וקראטינין .  יחס חלבון קראטינין 720 מג /גרם - ירידה קלה.    ל&quot;ד כאן  תקין 109/73 .   נמשיך אותו טיפול     16.2.26  מרגישה טוב ללא תלונות.  מקבלח אנלפריל 5 מג פעמיים ביום. היענות חלקית .   בדיקות עדכניות -   איסוף שתן 24 שעות 15.2.26 - 410 מג ביממה. נפח שתן 1.4 ליטר. קראטינין 942 מג ביממה.   דם- קראטינין 0.62, אשלגן 3.8. ס&quot;ד תקינה. שתן כללית תקין.   נמשיך אותו טיפול . ביקורת עם איסוף שתן חדש בעוד 3 חודשים "/>
    <x v="66"/>
    <x v="17"/>
    <x v="0"/>
    <x v="17"/>
  </r>
  <r>
    <s v="תינוק מהריון ראשון ספונטני לאם בת 28 בריאה בד&quot;כ. מעקב הריון סדיר, במהלכו בוצע שקיפות עורפית, סקר ביוכימי, העמסת סוכר שהיו תקינים. בסקירות מערכות מוקדמת ומאוחרת מוקד אקוגני בחדר שמאל בלב.   האימא אושפזה בשבוע הריון 40+4 בחשד לצירים, צריבה במן שתן, לכן נלקחה תרבית שתן והוחל טיפול אנטיביוטי בזינט.  סוג דם האם O POSITIVE. סטטוס GBS שלילי.   התינוק נולד בשבוע 40+5 בניתוח קיסרי דחוף בשל ירידת בדופק עוברי במוניטור. לידה לאחר כ- 4 שעות של ירידת מים מקוניאליים, ללא סימני אמניוניטיס. התינוק נולד עם נשימה לא אפקטיבית, טונוס ירוד, נזקק לסקשן והנשמה בלחץ חיובי ע&quot;י נאופאף עם תוספת חמצן עד 30% עם תגובה מהירה. ציון אפגר 7/9, משקל לידה 3590 גרם - תקין לגיל הריון.   בדיקת גופנית לאחר לידה תקינה פרט ל- Undescended Testes מימין.   לאור חשד לדלקת בדרכי השתן לאימא סמוך ללידה בוצע חישוב EARLY ONSET SEPSIS SCORE- תינוק היה במצב טוב לאחר הלידה, נדרש מעקב סמנים חיוניים לפי פרוטוקול זיהומי.   בבדיקת גזים טבורי חמצת נשימתית קלה (pH 7.17) ללא מרכיב מטבולי. נלקחה לתינוק בדיקה לגזים בדם - בדיקה תקינה.  "/>
    <x v="67"/>
    <x v="13"/>
    <x v="0"/>
    <x v="13"/>
  </r>
  <r>
    <s v="בת 65, צלולה ומשתפת פעולה.  נשואה+3 מכפר מזרעה, גרה עם בעלה וילדיה, קומה שנייה ללא מעלית.  טרם האשפוז- מתניידת באמצעות מקל הליכה ולפעמים הליכון, בקושי יוצאת מהבית בעקבות קושי במדרגות. נעזרת במטפלת.    סיבת האשפוז- התקבלה בשל כבידות בדיבור ומצב בלבולי, תלונות על צמרמורת ושיעול יבש  אבחנה בקבלה- CELLULITIS AND ABSCESS OF LEG, EXCEPT FOOT    ברקע:  -סכרת סוג 2 עם נוירופטיהעם המוגלובין מסוכרר אחרון 9.8 מתאריך 25/11/2025  -יתר לחץ דם   -RHEUMATOID ARTHRITIS סירונגטיבית   -יתר שומנים בדם  -FOCAL DYSTONIA - HEMIFACIAL SPASM קיבלה טיפול בבוטוליניום טוקסין  -אבנים בכליות בעברה  -דום נשימה משתמשת ב CPAP     -לא ידועה על רגישות לתרופות     המטופלת כעת במחלקתנו מלינה על הרגשת צריבה בשוק תחתון של רגל ימין מלוות באודם ורגישות למגע   המטופלת התקבלה למוסדנו עקב סיפור בלבול וכבידות בדיבור בשעות הצהריים יום טרם קבלתה למחלקתנו  ללא חום סיסטמי וללא תלונות גסטרואנטרולוגיות או אורנריות .    במיון  -סי טי מוח: אוטמים לקונריים בגרעיני הבסיס בכל צד במראה ישן, ללא עדות לממצא תוך מוחי חריף.  -תשובת ייעוץ נוירולוגי:אירוע בלבולי עם צמרמורות סביב מחלה אינטרקורינטית, בדיקה נוירולוגית ללא חוסר פוקלי, בדיקה גופנית סימני צילוליטיס ברגל ימין CT מח ללא ממצא חריף  כעת אינני מתרשם מבעיה נוירולוגית חריפה. להמשך בירור פנימאי במיון לבירור חום.    מתאשפזת במחלקתנו להמשך בירור וטיפול   ====================    הערכת פיזיותרפיה 19/02/2026:  בהגעה המטופלת יושבת במיטתה, משתפת פעולה באופן מלא.    בדיקה פיזיקלית:  שיווי משקל- סטטי ודינמי בישיבה ובעמידה תקינים  גפיים תחתונות- QT ברכיים וקרסול תקינים.    בדיקה תפקודית:  עצמאית במעברים.  הליכה: ביצעה מספר צעדים ללא אביזר עזר- הליכה לא יציבה.  הלכה כ-40 מטרים באמצעות הליכון גלגלים באופן עצמאי .    הנחתי את המטופלת על המשך תרגול הליכה כמה שיותר לפי יכולת באמצעות הליכון גלגלים, תרגול הפעלה כלית וחיזוק גפים תחתונות.    ממליצה על המשך פיזיותרפיה בקהילה."/>
    <x v="68"/>
    <x v="3"/>
    <x v="0"/>
    <x v="3"/>
  </r>
  <r>
    <s v="בן 20, חייל עם פרופיל 72, מתגורר בנהריה.   ברקע: מ.א כריתה לפרוסקופית של התוספתן בשנת 2022, אסטמה מילדות תחת טיפול במשאף סימביקורט.   אלרגיה לקרדית אבק על סמך תבחין עורי    אשפוז רצנטי 09/2025 בפנימית במוסדנו לבירור שתן דמי - היו למטופל תלונות על כאבי בטן ושלשולים מספר ימים טרם פנייתו, חום סיסטמי סביב 38, בנוסף לקושי במתן שתן ושתן כהה.  עבר NCCT ללא עדות לאבנים, נבדק ע&quot;י אורולוג - אין לראות בעיה אורולוגית דחופה הדורשת התערבות.  עבר US בטן- טחול מוגדל, כליות במיקום, גודל ומבנה תקינים. אין עדות להידרונפרוזיס.  בבדיקת שתן למשקע נצפו ארטרוציטים בודדים ללא עדות ל- CASTS.   באשפוזו שלשולים ושתן דמי פסקו באופן ספונטני. סוכם שמדובר בגסטרואנטריטיס חריפה אך זקוק במעקב אמבולטורי צמוד כולל מעקב גסטרואנטרולוגי ונפרולוגי/ארולוגי.      מחלה נוכחית:  =========  בשבועיים אחרונים תלומות על שלשולים מימיים עד כ 4 פעמים ביממה ללא דם או ריר, בנוסף לשתן דמי.  מציין שנמדד חום בבית עד 38, והיו לו כאבי גרון וקשיי בליעה בימים אחרונים.  ללא קוצר נשימה או שיעול, ללא בחילות או הקאות, ללא תלונות אורינריות כגון צריבה, דחיפות או תכיפות במתן שתן, שולל כאבי מותניים.    שולל פריחה עורית, שימוש בתרופות חדשות, או טראומה. מציין שמשחק כדורגל באופן שגרתי, ללא דיווח על מאמץ חריג.       במיון:  ======  מצב כללי משביע רצון  - צוואר ללא סימני חבלה חיצוניים קנה מרכזי, ללא גודש בורידי הצוואר  - כניסת אויר טובה ותקינה לשני הצדדים, ללא חרחורים או צפצופים  - קולות לב סדירים ללא אוושות  - בטן רכה, ללא רגישות למישוש, ללא סימני גירוי צפקי, ללא רגישות לניקוש המותניים.  - גפיים ללא בצקות, ללא הגבלה בתנועה וללא סימני ארטריטיס  - נוירולוגית בהכרה מלאה. הבנה מלאה. דיבור לענין.    # במעבדה:  - ספירה: לוירוציטים 10.44 עם מונוציטוזיס 1.2, הימוגלובין 14.8, טסיות 350.  - כימיה: קריטנין 1.4 ( בסיס תקין), GFR 72, BUN 20, נתרן 134.77, אשלגן 4.27, אנזימי כבד תקינים, CRP 73, ליפז 19.6  - גזים: PH 7.383, PCO2 51.3, ביקרבונט 29.9, לקטט 1.66  - בדיקת שתן לכללית ללא לויקוציטאוריה או ניטריטים, עדות לחלבון ודם בשתן.     # במיון עבר CT פרוטוקול אבנים:   מצב אחרי כריתת תוספתן. דרכי השתן ללא עדות לאבנים. שאר איברי הבטן במגבלות הבדיקה (ללא הזרקת חומר ניגודי וללא שתיה) ללא ממצא גס.      במחלקה:  =======  מצב כללי טוב, יציב נשימתית והמודינמית, נינוח.  - כניסת אוויר טובה ושווה דו&quot;צ, לא נשמעו חרחורים או צפצופים  - קולות לב סדירים, לא נשמעו אוושות  - בטן רכה לא רגישה  - גפיים ללא בצקות או סימני פקקת.   - אודם בגרון, ללא תפליט ברור"/>
    <x v="69"/>
    <x v="0"/>
    <x v="0"/>
    <x v="0"/>
  </r>
  <r>
    <s v="בת 66, צלולה עם ירידה תפקודית, גרה בבית לבד ליד הבת שלה.  ברקע: יל&quot;ד, סכרת, יתר שומנים בדם, COPD על רקע עישון כבד ופעיל - עם חמצן ביתי/BIPAP, אנימיה מחוסר ברזל ( בסיס סביב 10 משנת 2024), אוסטיופורוזיס, פרקינסון, אבנים בכיס מרה, GOITER.  ידוע על סחרחורות, נפילות חוזרות ושברים מרובים בגוף עקב זאת.     אשפוז רצנטי באורתופדיה ב 10/2025 עברה ניתוח החלפה חלקית של פרק ירך ימין ושוחררה לשיקום בדושי וחזרה לבית.   בסוף 01/2026 שוב נפילה בבית ושבר בשורש כף יד שמאל.    אשפוז רצנטי במחלקתנו 02/2026 עקב החמרה בקוצר נשימה- תמונה של COPD EXC, קיבלה טיפול בסטרואידים, אינהלציות, ואזניל.  נשלחה בקשה לתיאו BIPAP ביתי.   עוד באשפוזה דלקת שתן- בדיקת שתן לכללית פתולוגית, חל טיפול ברוצפין IV. בתרבית שתן צמיחה של קנדידה, נלקחה תרבית חוזרת עם צמיחה של E COLI עמיד לרוצפין. בהתייעצות עם זיהומלוג ניתן להשלים טיפול בפוספומיצין* 2 בהפרש 3 ימים בין מנה לשנייה.       מחלה נוכחית:  =========  ביום קבלתה אירוע של נפילה עם חבלת ראש וחבלת ברכיים.   לדבריה לאחר שקמה מהמיטה הלכה כמה צעידם, הסתחררה ונפלה. ללא סיפור של איבוד הכרה, זוכרת את כל פרטי האירוע.    ללא תנועות בלתי רצוניות, יציאת קצף מהפה או איבוד שליטה על סוגרים.    משפחה מציינת שמאז שחרורה מלינה על תכיפות ודחיפות במתן שתן- נבדקה ע&quot;י רופא בקהילה והוחל טיפול בבטמיגה.  בתשאול המטופלת מציינת צריבה במתן שתן בימים אחרונים.   לציין שוחררה מאשפוז קודם עם אבחנה של דלקת בדרכי השתן וטיפול אנטבייוטי בפוספומיצין אשר לא לקחה בבית.     ללא חום, ללא בחילות או הקאות, ללא שינויים בהרגלי צואה. שוללת כאבים בחזה או פלפיטציות, ללא שיעול, ללא תלונות נוספות.       במיון:  ======  במצב כללי טוב, ערנית, חיונית ומשתפת פעולה.  סימנים חיונים: ל.ד 134/69 ,דופק 91 ,חום 36.9 ,סטורציה 96% עם חמצן.  - שפשוף במצח שמאלי. סימני חבלה בברכים. וירך שמאלי  - צוואר ללא סימני חבלה חיצוניים תנועות הצואר תקינות וחופשיות לכל הכיוונים.  - כניסת אוויר מופחתת דו&quot;צ צפצופים מפושטים דו&quot;צ  - קולות לב סדירים ללא אוושה  - בטן רכה, לא רגישה  - סימני חבלה בברכים. וירך שמאלי. ללא הגבלה בתנועת גפיים  - נוירולוגית בהכרה מלאה. הבנה מלאה. דיבור לענין.    # במעבדה:  - ספירה: לוקיוציטוזיס 16.8 עם נויטרופיליה 15.2, אנמיה 10.9, טסיות 287.  - כימיה: תפקוד כליתי תקין, נתרן 143.88, אשלגן 2.96, CRP 210.  - גזים: PH 7.251, PCO2 62.8, ביקרבונט 27, לקטט 2.42    # צילום חזה שינוים כרונים לא ניתן לשלול הצללה משמאל.    # CT מוח: ללא עדות לחבלה טראומטית תוך מוחית. המטומה תת עורית פרונטלית משמאל.    # נבדקה ע&quot;י אורתופד במיון: אגן יציב, פרקי ירכיים ללא נפיחות, ללא הימאטומה, ללא רושם לרגישות גרמית בפרק ירך או ברכיים,   טווחי תנועה פאסיבית מלאים בפרק ירך ימין ושמאל, ברכיים מניעה קרסולים, ללא חוסר נירוסולקרי.  משוחררת מבחינה אורתופדית, המשך מעקב אורתופדי בקהילה.     # במיון הוחל החזרי אשלגן.       במחלקה:  =========  מצב כללי טוב, יציבה נשימתית והמודינמית.  - כניסת אוויר טובה ושווה דו&quot;צ, לא נשמעו חרחורים או צפצופים  - קולות לב סדירים, לא נשמעו אוושות.  - בטן רכה לא רגישה  - גפיים ללא בצקות או סימני פקקת."/>
    <x v="70"/>
    <x v="0"/>
    <x v="0"/>
    <x v="0"/>
  </r>
  <r>
    <s v="בת 66, צלולה עם ירידה תפקודית, גרה בבית לבד ליד הבת שלה.  ברקע: יל&quot;ד, סכרת, יתר שומנים בדם, COPD על רקע עישון כבד ופעיל - עם חמצן ביתי/BIPAP, אנימיה מחוסר ברזל ( בסיס סביב 10 משנת 2024), אוסטיופורוזיס, פרקינסון, אבנים בכיס מרה, GOITER.  ידוע על סחרחורות, נפילות חוזרות ושברים מרובים בגוף עקב זאת.     אשפוז רצנטי באורתופדיה ב 10/2025 עברה ניתוח החלפה חלקית של פרק ירך ימין ושוחררה לשיקום בדושי וחזרה לבית.   בסוף 01/2026 שוב נפילה בבית ושבר בשורש כף יד שמאל.    אשפוז רצנטי במחלקתנו 02/2026 עקב החמרה בקוצר נשימה- תמונה של COPD EXC, קיבלה טיפול בסטרואידים, אינהלציות, ואזניל.  נשלחה בקשה לתיאו BIPAP ביתי.   עוד באשפוזה דלקת שתן- בדיקת שתן לכללית פתולוגית, חל טיפול ברוצפין IV. בתרבית שתן צמיחה של קנדידה, נלקחה תרבית חוזרת עם צמיחה של E COLI עמיד לרוצפין. בהתייעצות עם זיהומלוג ניתן להשלים טיפול בפוספומיצין* 2 בהפרש 3 ימים בין מנה לשנייה.       מחלה נוכחית:  =========  ביום קבלתה אירוע של נפילה עם חבלת ראש וחבלת ברכיים.   לדבריה לאחר שקמה מהמיטה הלכה כמה צעידם, הסתחררה ונפלה. ללא סיפור של איבוד הכרה, זוכרת את כל פרטי האירוע.    ללא תנועות בלתי רצוניות, יציאת קצף מהפה או איבוד שליטה על סוגרים.    משפחה מציינת שמאז שחרורה מלינה על תכיפות ודחיפות במתן שתן- נבדקה ע&quot;י רופא בקהילה והוחל טיפול בבטמיגה.  בתשאול המטופלת מציינת צריבה במתן שתן בימים אחרונים.   לציין שוחררה מאשפוז קודם עם אבחנה של דלקת בדרכי השתן וטיפול אנטבייוטי בפוספומיצין אשר לא לקחה בבית.     ללא חום, ללא בחילות או הקאות, ללא שינויים בהרגלי צואה. שוללת כאבים בחזה או פלפיטציות, ללא שיעול, ללא תלונות נוספות.       במיון:  ======  במצב כללי טוב, ערנית, חיונית ומשתפת פעולה.  סימנים חיונים: ל.ד 134/69 ,דופק 91 ,חום 36.9 ,סטורציה 96% עם חמצן.  - שפשוף במצח שמאלי. סימני חבלה בברכים. וירך שמאלי  - צוואר ללא סימני חבלה חיצוניים תנועות הצואר תקינות וחופשיות לכל הכיוונים.  - כניסת אוויר מופחתת דו&quot;צ צפצופים מפושטים דו&quot;צ  - קולות לב סדירים ללא אוושה  - בטן רכה, לא רגישה  - סימני חבלה בברכים. וירך שמאלי. ללא הגבלה בתנועת גפיים  - נוירולוגית בהכרה מלאה. הבנה מלאה. דיבור לענין.    # במעבדה:  - ספירה: לוקיוציטוזיס 16.8 עם נויטרופיליה 15.2, אנמיה 10.9, טסיות 287.  - כימיה: תפקוד כליתי תקין, נתרן 143.88, אשלגן 2.96, CRP 210.  - גזים: PH 7.251, PCO2 62.8, ביקרבונט 27, לקטט 2.42    # צילום חזה שינוים כרונים לא ניתן לשלול הצללה משמאל.    # CT מוח: ללא עדות לחבלה טראומטית תוך מוחית. המטומה תת עורית פרונטלית משמאל.    # נבדקה ע&quot;י אורתופד במיון: אגן יציב, פרקי ירכיים ללא נפיחות, ללא הימאטומה, ללא רושם לרגישות גרמית בפרק ירך או ברכיים,   טווחי תנועה פאסיבית מלאים בפרק ירך ימין ושמאל, ברכיים מניעה קרסולים, ללא חוסר נירוסולקרי.  משוחררת מבחינה אורתופדית, המשך מעקב אורתופדי בקהילה.     # במיון הוחל החזרי אשלגן.       במחלקה:  =========  מצב כללי טוב, יציבה נשימתית והמודינמית.  - כניסת אוויר טובה ושווה דו&quot;צ, לא נשמעו חרחורים או צפצופים  - קולות לב סדירים, לא נשמעו אוושות.  - בטן רכה לא רגישה  - גפיים ללא בצקות או סימני פקקת."/>
    <x v="71"/>
    <x v="0"/>
    <x v="0"/>
    <x v="0"/>
  </r>
  <r>
    <s v="מטופלת בת 81, סיעודית עם ירידה קוגנטיבית, נעזרת במטפלת צמודה, מתגורר עם מטפל בבית.  ברקע: אי ספיקת לב, יתר לחץ דם, סכרת, אי ספיקת כליות, יתר שומנים בדם, אנמיה, ו-OSA.    מיום טרם קבלתה סובלת משלשולים, חולשה כללית ושיעול ליחתי.  בנוסף מלינה כל כאבים בבטן תחתונה ללא צריבה במתן שתן.  נבדקה על ידי רופא משפחה ללא ממצר חריג בבדיקתו והופנתה למיון.  שוללת כאבים בחזה, קוצר נשימה, בחילות או הקאות, או תלונות אחרות.    במיון: במצב כללי ירוד, שיתוף פעולה חלקי, חוורת.  - סימנים חיוניים: ל&quot;ד 139/84, דופק 96, סטורציה 94% עם משקפי חמצן, חום 37.4.  - בדיקה גופנית: קולות לב אינם סדירים. כניסת אוויר מופחתת עם חרחורים מפושטים. בצקות בגפיים תחתונות.  - אקג: מקצב סינוס סדיר, דופק 81, PR 206, קשה להתרשם במקטע ST.  - צילום חזה: ללא רושם להצללה ברורה, גודש או נוזל פליאוראלי.  - מעבדה:  לויקוציטים 16K, נויטרופיליה 13, הימוגלובין 11, MCV 82, טסיות 280.  תפקודי כליות 2.6/94, CRP 60, טרופונין ראשון 12.  גזים: PH 7.365 / PCO2 55 / HCO3 31 / LACTATE 1.8.  קרישה: INR 1 / PT 12 / APTT 30.    - שתן לכללית: פתלוגי עם לויקוציטוריה 500."/>
    <x v="72"/>
    <x v="12"/>
    <x v="0"/>
    <x v="12"/>
  </r>
  <r>
    <s v="בן 26 מעשן ללא מחלות רקע  לדרבריו היסטוריה משפחתית חיובית למוות משני &quot;ל-דום לב&quot;     כרגע פנה עקב כאבים בחזה מבוקר קבלתו, כאב עם אופי לוחצ, מקרין ליד, לא רשוא למאמץ או נשימות, מלווה בכאבים בברום הבטן עם צריבה ובחילות ללא הקאות. בנוסף מציין כי מדובר באירוע שני של כאבים.   שולל חום, קוצר נשימה, שלשולים או כל תלונה אחרת. "/>
    <x v="73"/>
    <x v="2"/>
    <x v="0"/>
    <x v="2"/>
  </r>
  <r>
    <s v="בן 77   ברקע ידוע על BPH, יל&quot;ד  כעת פנה למיון עקב כאבים וצריבה במתן שתן   כאבים במותניים דו&quot;צ עם הקרנה לבטן תחתונה,מלווה בצמרמורת ללא מחלת חום   תיאר כאבים בעת העברת צואה המלווים בדם רקטלי   שולל הקאות או בחילות,ללא כאבים בחזה או קוצר נשימה   ללא תלונות נוספות "/>
    <x v="74"/>
    <x v="1"/>
    <x v="0"/>
    <x v="1"/>
  </r>
  <r>
    <s v="בן 82, א+3, לא מעשן, ברקע פרפור, יתר ל&quot;ד, היפרלפדמיה, מחלת לב איסמכית ומצב לחאר CABG תבנית של LBBB , בעיות ערמונית. נוטל קבוע FIRMAGON עקב סרטן ערונית בנוסף מטופל בהקרנות. נוטל וזודיפ, טריטס, אליקויס, לפיטור, קסטרל, אבודרט וטרגין.   לפני שבועיים היה מאושפז עקב דלקת ריאות במשך שבוע שלם.   מזה כשנה מתלונן על כאבים בכתפיים, עם החמרה מסויימת בחודשים האחרונים. הכאבים הפריעו להתקלח, להוריד חולצה, להסתרק, ללא כאבים בזמן לעיסה. לאל כאבים ראש.   קשיון בוקר של כשעה.   ללא כאבים ברכות וללא ירידה במשקל    USD ורידי רגליים- תקין  US בטן - אבנים בכיס המרה, ציסטות בכליה  MRI ברך שמאל- שינויים ארטרוטים בעיקר במדור פנימי ומדור פטלו-פמורלי  MRI ברך ימין- שינויים ארטרוטיים בולטים יותר במפרק הפטלופמורלי והמדור הפנימיף קרע במניסקוק הפנימי    מעבדה מיום 27.11.17  ספירת דם תקינה   תפקודי כבד וכליה תקינים  פרופיל שומנים תקין  ---------------------------  25.3.18  כיממה לאחר שנטל 20 מ,ג פרידניזון הרגיש טוב מאד  ב 10 מ&quot;ג החלה החמרה וב 5 מ&quot;ג חזרו הכאבים אך לא הייתה חזרה למצב לפני הטיפול    השלים בדיקות דם  CCP שלילי RF 10  T3 4.8 T4 17 TSH 1.94 B12 321 FA 21.4 VITAMIN D 65.1  WBC 3600 NEUT 2500 HGB 13.1 PLT 170000  GLU 116 UREA 32 CREA 0.98 ALKP 71 AST 29 ALT 34 GGT 88 CPK 160 FERRIT 214 IRIN 119   TG 62HDL 78 LDL 51  CRP 0.18  ESR 9    צילום כתפיים- ללא הסתיידויות של CPPD  ----------------------  13.6.18  כעת על פרידניזון 10 מ&quot;ג  שוחח איתי לפני מספר שבועות סבל מכאבים בכתפיים  כעת שיפור במצב הכאבים  בנוסף סבל מכאבים בצוואר- רובם התשפרו אך עדיין כאבים קלים  כאבי קדמיים ורכתיים אשר מחמירים עם הרמת הראש מעלה  ללא הפרעה בראיה  לאל חום, ללא כאבים בלעיסה, לאל בעיה בהנחת ידיים על הראש  ללא ירידה במשקל   תיאבון שמור    MRI ראש מיום 31.5.18  סה,כ תקינה, הדמיית קומפלקס עצבי 7 ו 8 תקינה, בנוסף שינויים מיקרואנגיופתיים    מעבדה30.5.18  GLU 120 UREA 47 CREA 0.96  ALKP 65    UA 4.78 CA 9.02 P 3.9  TG 63 LDL 43.4 HDL 82  D 55.4  PSA 0.004  WBC 5900 NEUT 3600 HGB 13.3 PLT 204000  ESR 9  ------------------  19.8.18  ללא נוקשות בוקר   כעת על פרידניזון 10 מ&quot;ג  בסה&quot;כ מרגיש טוב   מדי פעם כאבים בזרועות יותר מימין    הייתה אצל רופא עיניים- קטקרט בלבד. עצבי ראיה תקינים, רשתית תקינה.    מעבדה 9.8.18  ESR 17  שתן ללא חלבון ולא דם  WBC 7500 NEUT 6000 HGB 13 PLT 184000  HGBA1C 6.7  VITAMIN D 70  GLU 120 UREA 62 CREA 0.95 UA 4.93  ALPK 62 AST 25 ALT 28 GGT 74  TG 40 HDL 87 LDL 46 IGA 144 IGG 913  ---------------------  22.11.18  כעת על 7 מ&quot;ג פרידניזון   כאמור מקבל זריקות פרמגון עקב ממאירות פרוסטטה  בשבוע האחרון הרגיש החמרה בכאבי מרפקים כולל כפות ידיים וכתפיים  זה לא כל יום אלא מדי פעם  טרם השלים בדיקת USD של עורקים טמפורליים    מעבדה מיום 17.10.18  WBC 5300 NEUT 3600 HGB 13.6 PLT 235000  שתן לכללית ללא לויקוציטים, אריטרוציטים וחלבון  ESR 9 CRP 0.07  GLU 106 UREA 46 CREA 0.91 UA 5.24 ALKP 56 AST 31 ALT 31 GGT 57 IGG 919 IGA 151 IGM 331  ויטמין D 64.2  ------------------  17.2.19  כעת על פרידניזון 5 מ&quot;ג  כאבים בכתפיים דו&quot;צ עם הקרנה לזרועות  מרגיש את הכאבים בתנועה  כאבים גם בבוקר ללא נוקשות בוקר  כאבים בברך ימין אשר מסתדרים לאחר הנעת הברך  ללא כאבי ראש  ללא טשטשו ראיה חד    מעבדה 28.1.19  ESR 12   WBC 5000 NEUT 3500 HGB 13.7 PLT 198000  מיקרואלבומין/קריאטנין 11.85  תרס תקין  B12 342  D 70  HGBA1C 6.4  PSA קטן מ 0.004  GLU 126 UREA 32 CREA 0.95 UA 4.6 ALB 4.41 ALKP 79 AST 34 ALT 38 FERRT 145 TRANSFER 212  LDL 66 HDL 67 TG 48  CRP 0.28    פתולוגיה מכיס השתן- ללא עדות ל HIGH GRADE UROTHELIAL CARCINOMA     בדיקת עיניים תקינה מלבד קטרקט  --------------------------  29.4.19  תלונות על כאבים בברכיים שבעבר הגיבו לטרגין  אין תגובה פרידניזון 10 מ&quot;ג בברכיים  מרגיש יותר טוב תחת פרידניזון 10 מ&quot;ג מבחינת המפרקים   מציין מדי פעם הזה וסחרחורת בקימה משכיבה    מעבדה מיום 1.4.19  GLU 113 UREA 39 CREA 0.97 UA 4.69  TG 56 ALKP 82 AST 36 ALT 71 LDH 522 CPK 151  WBC 7300 NEUT 5600 HGB 13.6 PLT 159000  ESR 7 CRP 0.16  ---------------------------  3.11.19  כעת על פרידניזון במינון של 7.5 מ&quot;ג פעם ביום  הביא תשובה של US עורקים טמפורליים מיום 25.11.18- תקין.    כאבים נוראיים בכתפיים כל היום.   הכאבים יותר בבוקר וכאבים בצוואר  ללא נוקשות בוקר   כאבים בכפות הידיים ללא נפיחות    מעבדה מיום 16.1.19  CA 19-9 1.16  CEA 12.9 PSA 0.014  AFP 3.3  GLU 132 CREA 0.97 UREA 41 UA 6.4  ALKP 91 AST 31 ALT 34  CRP 0.07  WBC 5400 NEUT 3300 HGB 12.8 PLT 200000  ESR 7  -----------------------------------------------------  05.03.2020  עדיין סובל מכאבים בידיים דו&quot;צ מקרינים לכתפיים , יותר בלילה, בבוקר סובל מכאבים אך יותר חלשים.   ללא נוקשות בוקר.   לא סובל מכאבי ראש.   כעת מקבל 7 מ&quot;ג של פרידניזון     בדיקות מעבדה מ- 11.02.2020   CREA-0.95, ALBUMIN-4.3, HB-13.3,MCV-94,WBC 4.3 PLT-205000  (אין מדדי דלקת )  ----------------------  9.6.20  כעת על פרידניזון 5 מ&quot;ג  עדיין כאבים חזקים בכתפיים עם הרגשת צריבה במפרקים  הכאבים כל הזמן  נוקשות בוקר שך כשעה  בנוסף כאבים בצואר ובברכים    CRP 0.11 MG/DL  ----------------------  22.7.20  ביקור טלפוני    השלים בדיקת MRI כתפיים- שינויים ניוונים בעיקר עם קרעים משמאל  חשד לטנוסינוביטיס מימין    ESR 9 CRP 0.12 MG/DL   שאר המעבדה ללא ממצא מכוון    עדיין תלונות על כאבים בכתפיים עם חוסר יכולת להשלים תנועה מלאה אחורה  -----------------------  23.6.21  כאבים בצוואר ובכתפיים גם בזמן ישיבה   כעת על פרידניזון במינון של 5 מ&quot;ג   הרגשת נוקשות בוקר של כשעה עד שמתחיל להשתחרר    USD טמפורליים - תקין     PETCT מכוון פרוסטטה תקין סה&quot;כ     מעבדה מיום 7.6.21  GLU 113 UREA 41 CREA 0.86 UA 5.38  TG 59 HDL 88 LDL 58.6  ALKP 97 AST 39 ALT 50 GGT 194  WBC 5300 NEUT 3600 HGB 12.1 PLT 198000  CRP 0.18 MG/DL  ---------------------  8.8.22  על פרידניזון 5 מ&quot;ג   היה פצע באבצע 2 ביד ימין.   מרגיש קושי בבוקר בכתפיים  הרגשת נוקשות בוקר של שעה   לא מתוערר בלילה   ישנם כאבי ראש  - עבר הזרקת בוטוקס לשחרור שרירים תפוסים בצוואר    ESR 9 CRP 0.18 MG/DL   -------------------------  08/02/2023  מאז ביקורת אחרונה החמרה במצבו הכללי, לוקח שעה וחצי בבוקר עד שמתחיל לתפקד  כאבים בעיקר במותניים, בחגורת כתפיים, ובצוואר   סובל בתקופה האחרונה מכאבי ראש אוקסיפטלים   שולל טשטוש ראייה.   כאבים לא מעירים משינה.   מרגיש חוסר שיווי משקל   שוללת מחלת חום בתקופה אחרונה     מקבל פרדניזון 5 מ&quot;ג ליום    בדיקות מעבדה- 01/02/2023  GLU-109 CREA-0.97 AST-26 ALT-23 GGT-69  CRP-3.96MG/DL   WBC-6.8K HB-13.6 ESR-19   PSA-0.014  ----------------------  18.2.2026    לאחרונה עבר צינתור במפשעה מימין לאחר מכן סבל מדימום מקומי וטופל ניתוחית מספר פעמים     נוטל פרידניזון 5 מ&quot;ג ליום   מטופל בזריקות PROLIA כל חצי שנה    כאבים באגן, צוואר וכאבי ראש  הכאבים בראש מפריעים מאד   ישנה נוקשות בוקר ממושכת     היה אצל נוירולוג והשלים MRI מח - תקין   MRI עמ&quot;ש צווארי - שינויים ניוונים עם בלטים דיסקליים עם לחץ בינוני     מבחינת מעבדה   CRP 0.2 מ&quot;ג/דל  ס&quot;ד תקיהנ סה,כ   ESR 14 "/>
    <x v="75"/>
    <x v="11"/>
    <x v="0"/>
    <x v="11"/>
  </r>
  <r>
    <s v="בת 74, צלולה ועצמאית, תושבת מעלות, אלמנה+3  בנוסף ידוע על רגישות לפניצילינים- התבטאה בפריחה עם קוצר נשימה.    ברקע ידוע על:  # השמנת יתר  #יתר לחץ דם  # יתר לחץ דם ריאתי  # אסטמה וברונכיטיס כרוני (משתמשת בחמצן ביתי)  # לימפאדמה   #  אי ספיקת לב ובנוסף AORTIC STENOSIS בינוני לפי אקו אחרון ב4\2025 עם EF 56    מחלה נוכחית  ==========  מזה כ־3–4 ימים טרם קבלתה החלה המטופלת להתלונן על נפיחות ואודם ברגל שמאל, עם החמרה הדרגתית. יום טרם ההגעה למיון דיווחה על תחושת חום, ובמדידה תועדה טמפרטורה עד ‎38.7°C.  החום לווה בבחילות ובהקאה אחת של תוכן קיבתי, ללא דם וללא תוכן מרתי.  שוללת כאבים בחזה, קוצר נשימה, כאבי בטן, שלשולים, צריבה במתן שתן או תלונות נוספות    במיון   ================  #מדדים: חום 37.5, סטורציה 85, דופק 94, לחץ דם 131/76  טופלה במיון על ידי  אינהלציות סטרואידים ופוסיד IV.     בדיקות עזר   ==========  #בדיקות מעבדה: ספירה: לויקוציטוזיס 15 עם סטיה שמאלית נויטרופילים 91%  כימיה: תפקודי כליות- תקינים BUN וCR בטווח הנורמה , GFR 55 . מדדי דלקת- CRP 175  אלקטרוליטים: נתרן 132.9. שאר האלקטרוליטים ללא ממצא חריג.  #צילום חזה: בשכיבה, לא ניתן לדון על צל הלב,  גודש ריאתי דו צדדי , לא ניתן לשלול תסנין מימין  #אקג: סינוס סדיר, דופק 87, ללא סימני איסכמיה חריפה   --------------------"/>
    <x v="76"/>
    <x v="3"/>
    <x v="0"/>
    <x v="3"/>
  </r>
  <r>
    <s v="ניתן ייעוץ תזונתי על רקע פצעי לחץ מרובים מתקדמים.  המטופל התקבל עקב חום גבוה.  אובחן עם אוסטאומיאליטיס.    חשוב לזכור:  *חשוב להקפיד על כיסוי קלורי לחלבון, כלומר שאם המטופל לא אוכל מספיק קלוריות, הרבה מהחלבון שהוא אוכל נשרף על מנת לספק אנרגיה לצרכי הגוף הבסיסיים (נשימה, שמירה על חום גוף וכדומה) ופחות משמש לתיקון פצעים. חשוב גם לאכול אוכל עם כמות גדולה של קלוריות, וגם מספיק חלבון.    המלצות:  *תיקון אנמיה: במעבדה רמה נמוכה של ברזל. ויטמין B12 אחרון -264, כביכול בטווח התקין, אך במצבי אנמיה נרצה שיהיה גבוה מ-300. לפי מעבדה מחודש 01/2026 חומצה פולית תוקנה לאחר קבלת החזרים, וכרגע אין צורך בהחזרי חומצה פולית.  *עקב לשון בצבע אדום בוהק וצריבה: ביצוע שטיפות פה במי פה לא אלכוהוליים 3-4 פעמים ביום ושמירה על היגיינת פה (צחצוח שיניים).  *עקב יובש פה: המשך שתיה מרובה (3 ליטר ליום), סוכריות מציצה, תחליף רוק (ניתן לקנות בבית מרקחת).   *לשקול שוב שימוש במזרון חשמלי מתנפח המותאם לפצעי לחץ.   *מעקב דיאטנית בקהילה.  בנוסף המשך העשרות קיימות:  -המשך ABOUND 24g *2/day.    -המשך GLUCERNA PLUS ADVANCE 220ml *2/day. לתת את הגלוצרנה בין הארוחות ולא במקום הארוחות.  -המשך שימוש בבית באבקת חלבון.   -המשך אכילת מאכלים עתירי חלבון דוגמת יוגורט פרו, טונה, גבינות, עוף, הודו, בשר בקר, חומוס, קטניות (אפונה, עדשים, שעועית יבשה, פול, סויה).  "/>
    <x v="77"/>
    <x v="9"/>
    <x v="0"/>
    <x v="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r>
    <m/>
    <x v="78"/>
    <x v="19"/>
    <x v="1"/>
    <x v="1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AA849B6-A64C-45F1-9F96-388E5088E856}" name="PivotTable1" cacheId="0" applyNumberFormats="0" applyBorderFormats="0" applyFontFormats="0" applyPatternFormats="0" applyAlignmentFormats="0" applyWidthHeightFormats="1" dataCaption="Values" grandTotalCaption="סהכ" updatedVersion="6" minRefreshableVersion="3" useAutoFormatting="1" colGrandTotals="0" itemPrintTitles="1" createdVersion="6" indent="0" compact="0" compactData="0" multipleFieldFilters="0">
  <location ref="A3:C13" firstHeaderRow="1" firstDataRow="2" firstDataCol="2"/>
  <pivotFields count="5">
    <pivotField dataField="1"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68">
        <item h="1"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s>
      <extLst>
        <ext xmlns:x14="http://schemas.microsoft.com/office/spreadsheetml/2009/9/main" uri="{2946ED86-A175-432a-8AC1-64E0C546D7DE}">
          <x14:pivotField fillDownLabels="1"/>
        </ext>
      </extLst>
    </pivotField>
    <pivotField compact="0" outline="0" showAll="0" defaultSubtotal="0">
      <items count="20">
        <item x="2"/>
        <item x="8"/>
        <item x="4"/>
        <item x="15"/>
        <item x="7"/>
        <item x="17"/>
        <item x="1"/>
        <item x="18"/>
        <item x="14"/>
        <item x="13"/>
        <item x="11"/>
        <item x="0"/>
        <item x="12"/>
        <item x="16"/>
        <item x="3"/>
        <item x="9"/>
        <item x="6"/>
        <item x="5"/>
        <item x="10"/>
        <item x="19"/>
      </items>
      <extLst>
        <ext xmlns:x14="http://schemas.microsoft.com/office/spreadsheetml/2009/9/main" uri="{2946ED86-A175-432a-8AC1-64E0C546D7DE}">
          <x14:pivotField fillDownLabels="1"/>
        </ext>
      </extLst>
    </pivotField>
    <pivotField axis="axisCol" compact="0" outline="0" showAll="0" defaultSubtotal="0">
      <items count="2">
        <item x="0"/>
        <item x="1"/>
      </items>
      <extLst>
        <ext xmlns:x14="http://schemas.microsoft.com/office/spreadsheetml/2009/9/main" uri="{2946ED86-A175-432a-8AC1-64E0C546D7DE}">
          <x14:pivotField fillDownLabels="1"/>
        </ext>
      </extLst>
    </pivotField>
    <pivotField axis="axisRow" compact="0" outline="0" showAll="0" defaultSubtotal="0">
      <items count="20">
        <item h="1" x="5"/>
        <item h="1" x="8"/>
        <item h="1" x="13"/>
        <item h="1" x="10"/>
        <item x="1"/>
        <item h="1" x="14"/>
        <item h="1" x="7"/>
        <item h="1" x="18"/>
        <item h="1" x="17"/>
        <item h="1" x="11"/>
        <item h="1" x="6"/>
        <item h="1" x="2"/>
        <item h="1" x="0"/>
        <item h="1" x="12"/>
        <item h="1" x="4"/>
        <item h="1" x="16"/>
        <item h="1" x="3"/>
        <item h="1" x="9"/>
        <item h="1" x="15"/>
        <item h="1" x="19"/>
      </items>
      <extLst>
        <ext xmlns:x14="http://schemas.microsoft.com/office/spreadsheetml/2009/9/main" uri="{2946ED86-A175-432a-8AC1-64E0C546D7DE}">
          <x14:pivotField fillDownLabels="1"/>
        </ext>
      </extLst>
    </pivotField>
  </pivotFields>
  <rowFields count="2">
    <field x="1"/>
    <field x="4"/>
  </rowFields>
  <rowItems count="9">
    <i>
      <x v="45"/>
      <x v="4"/>
    </i>
    <i>
      <x v="46"/>
      <x v="4"/>
    </i>
    <i>
      <x v="47"/>
      <x v="4"/>
    </i>
    <i>
      <x v="48"/>
      <x v="4"/>
    </i>
    <i>
      <x v="49"/>
      <x v="4"/>
    </i>
    <i>
      <x v="50"/>
      <x v="4"/>
    </i>
    <i>
      <x v="51"/>
      <x v="4"/>
    </i>
    <i>
      <x v="52"/>
      <x v="4"/>
    </i>
    <i t="grand">
      <x/>
    </i>
  </rowItems>
  <colFields count="1">
    <field x="3"/>
  </colFields>
  <colItems count="1">
    <i>
      <x/>
    </i>
  </colItems>
  <dataFields count="1">
    <dataField name="כמות" fld="0" subtotal="count" baseField="4" baseItem="4" numFmtId="1"/>
  </dataFields>
  <formats count="43">
    <format dxfId="42">
      <pivotArea type="all" dataOnly="0" outline="0" fieldPosition="0"/>
    </format>
    <format dxfId="41">
      <pivotArea field="1" type="button" dataOnly="0" labelOnly="1" outline="0" axis="axisRow" fieldPosition="0"/>
    </format>
    <format dxfId="40">
      <pivotArea dataOnly="0" labelOnly="1" fieldPosition="0">
        <references count="1">
          <reference field="1" count="8">
            <x v="45"/>
            <x v="46"/>
            <x v="47"/>
            <x v="48"/>
            <x v="49"/>
            <x v="50"/>
            <x v="51"/>
            <x v="52"/>
          </reference>
        </references>
      </pivotArea>
    </format>
    <format dxfId="39">
      <pivotArea field="2" type="button" dataOnly="0" labelOnly="1" outline="0"/>
    </format>
    <format dxfId="38">
      <pivotArea dataOnly="0" labelOnly="1" grandRow="1" outline="0" fieldPosition="0"/>
    </format>
    <format dxfId="37">
      <pivotArea outline="0" fieldPosition="0">
        <references count="1">
          <reference field="4294967294" count="1">
            <x v="0"/>
          </reference>
        </references>
      </pivotArea>
    </format>
    <format dxfId="36">
      <pivotArea outline="0" collapsedLevelsAreSubtotals="1" fieldPosition="0"/>
    </format>
    <format dxfId="35">
      <pivotArea field="3" type="button" dataOnly="0" labelOnly="1" outline="0" axis="axisCol" fieldPosition="0"/>
    </format>
    <format dxfId="34">
      <pivotArea dataOnly="0" labelOnly="1" outline="0" fieldPosition="0">
        <references count="1">
          <reference field="3" count="1">
            <x v="0"/>
          </reference>
        </references>
      </pivotArea>
    </format>
    <format dxfId="33">
      <pivotArea type="all" dataOnly="0" outline="0" fieldPosition="0"/>
    </format>
    <format dxfId="32">
      <pivotArea outline="0" collapsedLevelsAreSubtotals="1" fieldPosition="0"/>
    </format>
    <format dxfId="31">
      <pivotArea type="origin" dataOnly="0" labelOnly="1" outline="0" fieldPosition="0"/>
    </format>
    <format dxfId="30">
      <pivotArea field="3" type="button" dataOnly="0" labelOnly="1" outline="0" axis="axisCol" fieldPosition="0"/>
    </format>
    <format dxfId="29">
      <pivotArea field="1" type="button" dataOnly="0" labelOnly="1" outline="0" axis="axisRow" fieldPosition="0"/>
    </format>
    <format dxfId="28">
      <pivotArea field="4" type="button" dataOnly="0" labelOnly="1" outline="0" axis="axisRow" fieldPosition="1"/>
    </format>
    <format dxfId="27">
      <pivotArea dataOnly="0" labelOnly="1" outline="0" fieldPosition="0">
        <references count="1">
          <reference field="1" count="8">
            <x v="45"/>
            <x v="46"/>
            <x v="47"/>
            <x v="48"/>
            <x v="49"/>
            <x v="50"/>
            <x v="51"/>
            <x v="52"/>
          </reference>
        </references>
      </pivotArea>
    </format>
    <format dxfId="26">
      <pivotArea dataOnly="0" labelOnly="1" grandRow="1" outline="0" fieldPosition="0"/>
    </format>
    <format dxfId="25">
      <pivotArea dataOnly="0" labelOnly="1" outline="0" fieldPosition="0">
        <references count="2">
          <reference field="1" count="1" selected="0">
            <x v="45"/>
          </reference>
          <reference field="4" count="0"/>
        </references>
      </pivotArea>
    </format>
    <format dxfId="24">
      <pivotArea dataOnly="0" labelOnly="1" outline="0" fieldPosition="0">
        <references count="2">
          <reference field="1" count="1" selected="0">
            <x v="46"/>
          </reference>
          <reference field="4" count="0"/>
        </references>
      </pivotArea>
    </format>
    <format dxfId="23">
      <pivotArea dataOnly="0" labelOnly="1" outline="0" fieldPosition="0">
        <references count="2">
          <reference field="1" count="1" selected="0">
            <x v="47"/>
          </reference>
          <reference field="4" count="0"/>
        </references>
      </pivotArea>
    </format>
    <format dxfId="22">
      <pivotArea dataOnly="0" labelOnly="1" outline="0" fieldPosition="0">
        <references count="2">
          <reference field="1" count="1" selected="0">
            <x v="48"/>
          </reference>
          <reference field="4" count="0"/>
        </references>
      </pivotArea>
    </format>
    <format dxfId="21">
      <pivotArea dataOnly="0" labelOnly="1" outline="0" fieldPosition="0">
        <references count="2">
          <reference field="1" count="1" selected="0">
            <x v="49"/>
          </reference>
          <reference field="4" count="0"/>
        </references>
      </pivotArea>
    </format>
    <format dxfId="20">
      <pivotArea dataOnly="0" labelOnly="1" outline="0" fieldPosition="0">
        <references count="2">
          <reference field="1" count="1" selected="0">
            <x v="50"/>
          </reference>
          <reference field="4" count="0"/>
        </references>
      </pivotArea>
    </format>
    <format dxfId="19">
      <pivotArea dataOnly="0" labelOnly="1" outline="0" fieldPosition="0">
        <references count="2">
          <reference field="1" count="1" selected="0">
            <x v="51"/>
          </reference>
          <reference field="4" count="0"/>
        </references>
      </pivotArea>
    </format>
    <format dxfId="18">
      <pivotArea dataOnly="0" labelOnly="1" outline="0" fieldPosition="0">
        <references count="2">
          <reference field="1" count="1" selected="0">
            <x v="52"/>
          </reference>
          <reference field="4" count="0"/>
        </references>
      </pivotArea>
    </format>
    <format dxfId="17">
      <pivotArea dataOnly="0" labelOnly="1" outline="0" fieldPosition="0">
        <references count="1">
          <reference field="3" count="1">
            <x v="0"/>
          </reference>
        </references>
      </pivotArea>
    </format>
    <format dxfId="16">
      <pivotArea type="all" dataOnly="0" outline="0" fieldPosition="0"/>
    </format>
    <format dxfId="15">
      <pivotArea outline="0" collapsedLevelsAreSubtotals="1" fieldPosition="0"/>
    </format>
    <format dxfId="14">
      <pivotArea type="origin" dataOnly="0" labelOnly="1" outline="0" fieldPosition="0"/>
    </format>
    <format dxfId="13">
      <pivotArea field="3" type="button" dataOnly="0" labelOnly="1" outline="0" axis="axisCol" fieldPosition="0"/>
    </format>
    <format dxfId="12">
      <pivotArea field="1" type="button" dataOnly="0" labelOnly="1" outline="0" axis="axisRow" fieldPosition="0"/>
    </format>
    <format dxfId="11">
      <pivotArea field="4" type="button" dataOnly="0" labelOnly="1" outline="0" axis="axisRow" fieldPosition="1"/>
    </format>
    <format dxfId="10">
      <pivotArea dataOnly="0" labelOnly="1" outline="0" fieldPosition="0">
        <references count="1">
          <reference field="1" count="8">
            <x v="45"/>
            <x v="46"/>
            <x v="47"/>
            <x v="48"/>
            <x v="49"/>
            <x v="50"/>
            <x v="51"/>
            <x v="52"/>
          </reference>
        </references>
      </pivotArea>
    </format>
    <format dxfId="9">
      <pivotArea dataOnly="0" labelOnly="1" grandRow="1" outline="0" fieldPosition="0"/>
    </format>
    <format dxfId="8">
      <pivotArea dataOnly="0" labelOnly="1" outline="0" fieldPosition="0">
        <references count="2">
          <reference field="1" count="1" selected="0">
            <x v="45"/>
          </reference>
          <reference field="4" count="0"/>
        </references>
      </pivotArea>
    </format>
    <format dxfId="7">
      <pivotArea dataOnly="0" labelOnly="1" outline="0" fieldPosition="0">
        <references count="2">
          <reference field="1" count="1" selected="0">
            <x v="46"/>
          </reference>
          <reference field="4" count="0"/>
        </references>
      </pivotArea>
    </format>
    <format dxfId="6">
      <pivotArea dataOnly="0" labelOnly="1" outline="0" fieldPosition="0">
        <references count="2">
          <reference field="1" count="1" selected="0">
            <x v="47"/>
          </reference>
          <reference field="4" count="0"/>
        </references>
      </pivotArea>
    </format>
    <format dxfId="5">
      <pivotArea dataOnly="0" labelOnly="1" outline="0" fieldPosition="0">
        <references count="2">
          <reference field="1" count="1" selected="0">
            <x v="48"/>
          </reference>
          <reference field="4" count="0"/>
        </references>
      </pivotArea>
    </format>
    <format dxfId="4">
      <pivotArea dataOnly="0" labelOnly="1" outline="0" fieldPosition="0">
        <references count="2">
          <reference field="1" count="1" selected="0">
            <x v="49"/>
          </reference>
          <reference field="4" count="0"/>
        </references>
      </pivotArea>
    </format>
    <format dxfId="3">
      <pivotArea dataOnly="0" labelOnly="1" outline="0" fieldPosition="0">
        <references count="2">
          <reference field="1" count="1" selected="0">
            <x v="50"/>
          </reference>
          <reference field="4" count="0"/>
        </references>
      </pivotArea>
    </format>
    <format dxfId="2">
      <pivotArea dataOnly="0" labelOnly="1" outline="0" fieldPosition="0">
        <references count="2">
          <reference field="1" count="1" selected="0">
            <x v="51"/>
          </reference>
          <reference field="4" count="0"/>
        </references>
      </pivotArea>
    </format>
    <format dxfId="1">
      <pivotArea dataOnly="0" labelOnly="1" outline="0" fieldPosition="0">
        <references count="2">
          <reference field="1" count="1" selected="0">
            <x v="52"/>
          </reference>
          <reference field="4" count="0"/>
        </references>
      </pivotArea>
    </format>
    <format dxfId="0">
      <pivotArea dataOnly="0" labelOnly="1" outline="0" fieldPosition="0">
        <references count="1">
          <reference field="3" count="1">
            <x v="0"/>
          </reference>
        </references>
      </pivotArea>
    </format>
  </formats>
  <pivotTableStyleInfo name="PivotStyleMedium20"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77A27E4-3966-449D-8F83-1792BA175FBA}" name="טבלה2" displayName="טבלה2" ref="A3:B7" totalsRowShown="0">
  <autoFilter ref="A3:B7" xr:uid="{828199F0-B935-4698-83C2-2399391FA4DA}"/>
  <tableColumns count="2">
    <tableColumn id="1" xr3:uid="{80E0873D-5270-4978-8120-4AF8532837A4}" name="שם אבחנות"/>
    <tableColumn id="2" xr3:uid="{DD681C55-D8B7-4969-A753-76E16702B8A9}" name="כמות"/>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3EE97-D51A-4AB0-8084-75F4CD9D21BD}">
  <dimension ref="A1:D17"/>
  <sheetViews>
    <sheetView rightToLeft="1" workbookViewId="0">
      <selection activeCell="A21" sqref="A21"/>
    </sheetView>
  </sheetViews>
  <sheetFormatPr defaultRowHeight="13.8" x14ac:dyDescent="0.25"/>
  <cols>
    <col min="1" max="1" width="15.19921875" bestFit="1" customWidth="1"/>
    <col min="2" max="2" width="17.296875" bestFit="1" customWidth="1"/>
    <col min="3" max="3" width="13" bestFit="1" customWidth="1"/>
  </cols>
  <sheetData>
    <row r="1" spans="1:4" x14ac:dyDescent="0.25">
      <c r="A1" s="1"/>
      <c r="B1" s="1"/>
      <c r="C1" s="2"/>
      <c r="D1" s="1"/>
    </row>
    <row r="2" spans="1:4" x14ac:dyDescent="0.25">
      <c r="A2" s="4"/>
      <c r="B2" s="5"/>
      <c r="C2" s="6"/>
      <c r="D2" s="1"/>
    </row>
    <row r="3" spans="1:4" x14ac:dyDescent="0.25">
      <c r="A3" s="4" t="s">
        <v>0</v>
      </c>
      <c r="B3" s="4"/>
      <c r="C3" s="7" t="s">
        <v>1</v>
      </c>
      <c r="D3" s="1"/>
    </row>
    <row r="4" spans="1:4" x14ac:dyDescent="0.25">
      <c r="A4" s="4" t="s">
        <v>2</v>
      </c>
      <c r="B4" s="4" t="s">
        <v>3</v>
      </c>
      <c r="C4" s="7" t="s">
        <v>4</v>
      </c>
      <c r="D4" s="3"/>
    </row>
    <row r="5" spans="1:4" x14ac:dyDescent="0.25">
      <c r="A5" s="4" t="s">
        <v>5</v>
      </c>
      <c r="B5" s="4" t="s">
        <v>6</v>
      </c>
      <c r="C5" s="8">
        <v>2</v>
      </c>
      <c r="D5" s="1"/>
    </row>
    <row r="6" spans="1:4" x14ac:dyDescent="0.25">
      <c r="A6" s="4" t="s">
        <v>7</v>
      </c>
      <c r="B6" s="4" t="s">
        <v>6</v>
      </c>
      <c r="C6" s="8">
        <v>1</v>
      </c>
      <c r="D6" s="1"/>
    </row>
    <row r="7" spans="1:4" x14ac:dyDescent="0.25">
      <c r="A7" s="4" t="s">
        <v>8</v>
      </c>
      <c r="B7" s="4" t="s">
        <v>6</v>
      </c>
      <c r="C7" s="8">
        <v>2</v>
      </c>
      <c r="D7" s="1"/>
    </row>
    <row r="8" spans="1:4" x14ac:dyDescent="0.25">
      <c r="A8" s="4" t="s">
        <v>9</v>
      </c>
      <c r="B8" s="4" t="s">
        <v>6</v>
      </c>
      <c r="C8" s="8">
        <v>4</v>
      </c>
      <c r="D8" s="1"/>
    </row>
    <row r="9" spans="1:4" x14ac:dyDescent="0.25">
      <c r="A9" s="4" t="s">
        <v>10</v>
      </c>
      <c r="B9" s="4" t="s">
        <v>6</v>
      </c>
      <c r="C9" s="8">
        <v>2</v>
      </c>
      <c r="D9" s="1"/>
    </row>
    <row r="10" spans="1:4" x14ac:dyDescent="0.25">
      <c r="A10" s="4" t="s">
        <v>11</v>
      </c>
      <c r="B10" s="4" t="s">
        <v>6</v>
      </c>
      <c r="C10" s="8">
        <v>1</v>
      </c>
      <c r="D10" s="1"/>
    </row>
    <row r="11" spans="1:4" x14ac:dyDescent="0.25">
      <c r="A11" s="4" t="s">
        <v>12</v>
      </c>
      <c r="B11" s="4" t="s">
        <v>6</v>
      </c>
      <c r="C11" s="8">
        <v>1</v>
      </c>
      <c r="D11" s="1"/>
    </row>
    <row r="12" spans="1:4" x14ac:dyDescent="0.25">
      <c r="A12" s="4" t="s">
        <v>13</v>
      </c>
      <c r="B12" s="4" t="s">
        <v>6</v>
      </c>
      <c r="C12" s="8">
        <v>4</v>
      </c>
      <c r="D12" s="1"/>
    </row>
    <row r="13" spans="1:4" x14ac:dyDescent="0.25">
      <c r="A13" s="5" t="s">
        <v>14</v>
      </c>
      <c r="B13" s="5"/>
      <c r="C13" s="8">
        <v>17</v>
      </c>
      <c r="D13" s="1"/>
    </row>
    <row r="14" spans="1:4" x14ac:dyDescent="0.25">
      <c r="A14" s="9"/>
      <c r="B14" s="9"/>
      <c r="C14" s="6"/>
      <c r="D14" s="1"/>
    </row>
    <row r="15" spans="1:4" x14ac:dyDescent="0.25">
      <c r="A15" s="10"/>
      <c r="B15" s="10"/>
      <c r="C15" s="10"/>
    </row>
    <row r="16" spans="1:4" x14ac:dyDescent="0.25">
      <c r="A16" s="11" t="s">
        <v>15</v>
      </c>
      <c r="B16" s="12"/>
      <c r="C16" s="12"/>
    </row>
    <row r="17" spans="1:3" x14ac:dyDescent="0.25">
      <c r="A17" s="12"/>
      <c r="B17" s="12"/>
      <c r="C17" s="12"/>
    </row>
  </sheetData>
  <mergeCells count="1">
    <mergeCell ref="A16:C17"/>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007FF-A40E-4979-B906-3E4E6175C1EB}">
  <dimension ref="A3:B7"/>
  <sheetViews>
    <sheetView rightToLeft="1" tabSelected="1" workbookViewId="0">
      <selection activeCell="A32" sqref="A32"/>
    </sheetView>
  </sheetViews>
  <sheetFormatPr defaultRowHeight="13.8" x14ac:dyDescent="0.25"/>
  <cols>
    <col min="1" max="1" width="48.19921875" customWidth="1"/>
  </cols>
  <sheetData>
    <row r="3" spans="1:2" x14ac:dyDescent="0.25">
      <c r="A3" t="s">
        <v>16</v>
      </c>
      <c r="B3" t="s">
        <v>0</v>
      </c>
    </row>
    <row r="4" spans="1:2" x14ac:dyDescent="0.25">
      <c r="A4" t="s">
        <v>17</v>
      </c>
      <c r="B4">
        <v>495</v>
      </c>
    </row>
    <row r="5" spans="1:2" x14ac:dyDescent="0.25">
      <c r="A5" t="s">
        <v>18</v>
      </c>
      <c r="B5">
        <v>0</v>
      </c>
    </row>
    <row r="6" spans="1:2" x14ac:dyDescent="0.25">
      <c r="A6" t="s">
        <v>19</v>
      </c>
      <c r="B6">
        <v>79</v>
      </c>
    </row>
    <row r="7" spans="1:2" x14ac:dyDescent="0.25">
      <c r="A7" t="s">
        <v>20</v>
      </c>
      <c r="B7">
        <v>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177358B-E0B4-429A-BE9D-E0E468E115F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1. כריית טקסט</vt:lpstr>
      <vt:lpstr>2. פילוח לפי קודי אבחנה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shalom Noy</dc:creator>
  <cp:lastModifiedBy>Benzino Arline</cp:lastModifiedBy>
  <dcterms:created xsi:type="dcterms:W3CDTF">2026-03-11T13:10:55Z</dcterms:created>
  <dcterms:modified xsi:type="dcterms:W3CDTF">2026-03-16T10:08:49Z</dcterms:modified>
</cp:coreProperties>
</file>