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9320" windowHeight="11580" activeTab="1"/>
  </bookViews>
  <sheets>
    <sheet name="מרכזי קרנות" sheetId="1" r:id="rId1"/>
    <sheet name="התקשרויות" sheetId="2" r:id="rId2"/>
    <sheet name="גיליון3" sheetId="3" r:id="rId3"/>
  </sheets>
  <calcPr calcId="145621"/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<sst xmlns="http://schemas.openxmlformats.org/spreadsheetml/2006/main" count="432" uniqueCount="210">
  <si>
    <t>תקציב תשלומים</t>
  </si>
  <si>
    <t>54-10-02-01</t>
  </si>
  <si>
    <t>אחזקה מיסים חניה</t>
  </si>
  <si>
    <t>אחזקת רכב ודלק</t>
  </si>
  <si>
    <t>שכר דירה</t>
  </si>
  <si>
    <t>דואר טלפונים ושליחיו</t>
  </si>
  <si>
    <t>תפעול (כללי)</t>
  </si>
  <si>
    <t>חו"ל</t>
  </si>
  <si>
    <t>הדרכה ורווחה</t>
  </si>
  <si>
    <t>שכר יועצים</t>
  </si>
  <si>
    <t>רכש מחשוב</t>
  </si>
  <si>
    <t>רכש מחלקת חקירות</t>
  </si>
  <si>
    <t/>
  </si>
  <si>
    <t>שם הספק</t>
  </si>
  <si>
    <t>תאריך יצירת ההזמנה</t>
  </si>
  <si>
    <t>גבסו פורטונה</t>
  </si>
  <si>
    <t>מלכה יורם</t>
  </si>
  <si>
    <t>מסיעי אריה שאשא בע"מ</t>
  </si>
  <si>
    <t>אר.טו.אם קורפוראשיין בע"מ</t>
  </si>
  <si>
    <t>אלדד וזהו בע"מ</t>
  </si>
  <si>
    <t>אדום בר בע"מ</t>
  </si>
  <si>
    <t>עולם הממתקים - חבילות השי בע"מ</t>
  </si>
  <si>
    <t>מגדל הנביאים בעמ</t>
  </si>
  <si>
    <t>בון תור בע"מ</t>
  </si>
  <si>
    <t>קולינריה ג'ורג' ש.י.ר.א בע"מ</t>
  </si>
  <si>
    <t>מסעדת אמא אגריפס בע"מ</t>
  </si>
  <si>
    <t>מלון מצפה ירושלים (ממי) בע"מ</t>
  </si>
  <si>
    <t>מינהל הרכב הממשלתי</t>
  </si>
  <si>
    <t>חברת דואר ישראל בע"מ</t>
  </si>
  <si>
    <t>בזק בינלאומי בע"מ</t>
  </si>
  <si>
    <t>ברוכים לייזר ליין בע"מ</t>
  </si>
  <si>
    <t>טופ-ליין יבוא ושיווק רהיטים בע"מ</t>
  </si>
  <si>
    <t>אקסל טלקום בע"מ</t>
  </si>
  <si>
    <t>בן רובי יהודית</t>
  </si>
  <si>
    <t>אלפסי מחלוף יואב</t>
  </si>
  <si>
    <t>בי.וי.טק בע"מ</t>
  </si>
  <si>
    <t>גרפיטי - שיווק ציוד משרדי ונייר בע"</t>
  </si>
  <si>
    <t>נבו הוצאה לאור בע"מ</t>
  </si>
  <si>
    <t>ליכט חיה לאה</t>
  </si>
  <si>
    <t>הפועל _ המחלקה לספורט במקומות העבוד</t>
  </si>
  <si>
    <t>013 נטוויז'ן בע"מ</t>
  </si>
  <si>
    <t>סיסטמטיקס טכנולוגיות ר.ג. בע"מ</t>
  </si>
  <si>
    <t>קרביץ (1974) בעמ</t>
  </si>
  <si>
    <t>יפעת המרכז למידע תקשורתי בע"מ</t>
  </si>
  <si>
    <t>משרד סוכנות/האוצר נסיעות ממשלתית</t>
  </si>
  <si>
    <t>רוז הפקות אירועים א.ת. בע"מ</t>
  </si>
  <si>
    <t>צילומעתיק בעמ</t>
  </si>
  <si>
    <t>פרובוק בע"מ</t>
  </si>
  <si>
    <t>רוק גלן  ואוטו חן</t>
  </si>
  <si>
    <t>ממרם שיווק ציוד רפואי בע"מ</t>
  </si>
  <si>
    <t>דיו אינק בע"מ</t>
  </si>
  <si>
    <t>מכון תמר בע"מ</t>
  </si>
  <si>
    <t>מ.ס. מצג סחר 1990 בע"מ</t>
  </si>
  <si>
    <t>פזומט מקבוצת פז בע"מ</t>
  </si>
  <si>
    <t>גמאטרוניק תעשיות אלקטרוניות בעמ</t>
  </si>
  <si>
    <t>פי סי סנטר מחשבים בע"מ</t>
  </si>
  <si>
    <t>ק.מ.מ. מפעלי מיחזור בע"מ</t>
  </si>
  <si>
    <t>דנגוט מחשבים בע"מ</t>
  </si>
  <si>
    <t>הראל טכנולוגיות מידע בע"מ</t>
  </si>
  <si>
    <t>אינטרפרק בע"מ</t>
  </si>
  <si>
    <t>אקדמון ישראל בע"מ</t>
  </si>
  <si>
    <t>מכון הנרייטה סאלד המכון הארצי למחקר</t>
  </si>
  <si>
    <t>אלפא מסופים ומדפסות בע"מ</t>
  </si>
  <si>
    <t>מילה - ועידות וגיוס חסויות בע"מ</t>
  </si>
  <si>
    <t>א. שריקי עבודות חשמל ותקשורת בע"מ</t>
  </si>
  <si>
    <t>אוריו חניונים ירוקים בע"מ</t>
  </si>
  <si>
    <t>קפלן אלון עורכי דין</t>
  </si>
  <si>
    <t>ארכה בע"מ</t>
  </si>
  <si>
    <t>לוסטיגמן רן מאיר</t>
  </si>
  <si>
    <t>אי-פיפר בע"מ</t>
  </si>
  <si>
    <t>שהם (2003) - שיפור ביצועים, תהליכי</t>
  </si>
  <si>
    <t>א.א טל (ט.ב.ע) הפקות בע"מ</t>
  </si>
  <si>
    <t>לשכת הפירסום הממשלתי</t>
  </si>
  <si>
    <t>ועד עובדים הגבלים עסקיים</t>
  </si>
  <si>
    <t>סגל רינת</t>
  </si>
  <si>
    <t>כנפי משק תור בע"מ</t>
  </si>
  <si>
    <t>הסטוק גבעת שאול בע"מ</t>
  </si>
  <si>
    <t>לחמג'ון דונר מסעדות בע"מ</t>
  </si>
  <si>
    <t>משרד האוצר</t>
  </si>
  <si>
    <t>שמאור - מוקד הבטחון הישראלי בע"מ</t>
  </si>
  <si>
    <t>ר.כ. טופ-אייר יצוא יבוא ושיווק בע"מ</t>
  </si>
  <si>
    <t>ד.מ. (3000) הנדסה בע"מ</t>
  </si>
  <si>
    <t>א.נ. העתקות בע"מ</t>
  </si>
  <si>
    <t>זמיר בר - לב בע"מ</t>
  </si>
  <si>
    <t>רשות האוכלוסין הגירה ומעברי גבול</t>
  </si>
  <si>
    <t>מגדל הנביאים ירושלים ניהול ואחזקה (</t>
  </si>
  <si>
    <t>איטייפ-אומניטק בע"מ</t>
  </si>
  <si>
    <t>אימג'סטור מערכות בע"מ</t>
  </si>
  <si>
    <t>קלמן ברמן (רקמה ודגלים) 2003 בע"מ</t>
  </si>
  <si>
    <t>ענבל חברה לביטוח בע"מ</t>
  </si>
  <si>
    <t>מיקוד ישראל אבטחה שרותים וכח אדם בע</t>
  </si>
  <si>
    <t>אלומה - אלעד מערכות בע"מ</t>
  </si>
  <si>
    <t>אלעד מערכות תוכנה בע"מ</t>
  </si>
  <si>
    <t>משרד ראש הממשלה</t>
  </si>
  <si>
    <t>אהוד שושן רואי חשבון</t>
  </si>
  <si>
    <t>נציבות המים - עיקולים</t>
  </si>
  <si>
    <t>גטר טק בע"מ</t>
  </si>
  <si>
    <t>מלם - תים בע"מ</t>
  </si>
  <si>
    <t>רטוביץ רחל</t>
  </si>
  <si>
    <t>מלון רמת רחל</t>
  </si>
  <si>
    <t>ג'ון ברייס הדרכה בע"מ</t>
  </si>
  <si>
    <t>בן שיטרית גבריאל</t>
  </si>
  <si>
    <t>ההוצאה לאור של לשכת עורכי הדין</t>
  </si>
  <si>
    <t>גל החשמל - כוכב ים בע"מ</t>
  </si>
  <si>
    <t>מכללת קורפוס בע"מ</t>
  </si>
  <si>
    <t>קבוצת י. י. שטיר בע"מ</t>
  </si>
  <si>
    <t>כלכלית ירושלים בע"מ</t>
  </si>
  <si>
    <t>10 ביס.קו.איל בע"מ</t>
  </si>
  <si>
    <t>אשת - ארגון שרותי תיירות בע"מ</t>
  </si>
  <si>
    <t>דקר ציוד רפואי בע"מ</t>
  </si>
  <si>
    <t>שחר - מוצרי נייר בע"מ</t>
  </si>
  <si>
    <t>טופ רמדור מערכות ומחשבים (1990) בע"</t>
  </si>
  <si>
    <t>הלשכה המרכזית לסטטיסטיקה</t>
  </si>
  <si>
    <t>ר.ג.ש מסעדות בע"מ</t>
  </si>
  <si>
    <t>שופרסל בע"מ</t>
  </si>
  <si>
    <t>בל (ג.י.י.ר.) בע"מ</t>
  </si>
  <si>
    <t>מרטנס הופמן שירותי מיחשוב בע"מ</t>
  </si>
  <si>
    <t>מקס סטוק אחזקות ירושלים 2008 בע"מ</t>
  </si>
  <si>
    <t>שלגיה צעצועים סנו וויט בעמ</t>
  </si>
  <si>
    <t>חזן תהילה</t>
  </si>
  <si>
    <t>מוקד יסעור שירותי אבטחה 2000 בע"מ</t>
  </si>
  <si>
    <t>שדר חברה לבנין בעמ</t>
  </si>
  <si>
    <t>הרפז עליזה</t>
  </si>
  <si>
    <t>עירית ירושלים</t>
  </si>
  <si>
    <t>סינאל מלל פייוויי בע"מ</t>
  </si>
  <si>
    <t>אגרולן בע"מ</t>
  </si>
  <si>
    <t>בר רמי</t>
  </si>
  <si>
    <t>מרכז קהילתי ע"ש רוס בע"מ (חל"צ)</t>
  </si>
  <si>
    <t>מרינוב דן</t>
  </si>
  <si>
    <t>אגרון -בי. סי. אנד. סי.בע"מ</t>
  </si>
  <si>
    <t>בית הפקס (תל אביב) 1994 בע"מ</t>
  </si>
  <si>
    <t>הארכיברים בע"מ</t>
  </si>
  <si>
    <t>נעמן גרופ (נ.ו.) בע"מ</t>
  </si>
  <si>
    <t>קליאה מדלינה בע"מ</t>
  </si>
  <si>
    <t>פאזל - בית קפה ומאפה</t>
  </si>
  <si>
    <t>ג'רוזלם פוסט בע"מ</t>
  </si>
  <si>
    <t>אזטק טכנולוגיות (1984) בע"מ</t>
  </si>
  <si>
    <t>זברה א.ג.ר טכנולוגיות בע"מ</t>
  </si>
  <si>
    <t>חברה למפעלי כלכלה ותרבות לעובדי המד</t>
  </si>
  <si>
    <t>לוין שמחה</t>
  </si>
  <si>
    <t>טים ספורט בע"מ</t>
  </si>
  <si>
    <t>פקר יהונתן</t>
  </si>
  <si>
    <t>נתיב יועצים בע"מ</t>
  </si>
  <si>
    <t>אי.או.אס פתרונות משרד מתקדמים בע"מ</t>
  </si>
  <si>
    <t>מיטסי אינטרנשיונל בע"מ</t>
  </si>
  <si>
    <t>סימר דוד</t>
  </si>
  <si>
    <t>נתיב</t>
  </si>
  <si>
    <t>ח.ב. הכל לבנין 90 בע"מ</t>
  </si>
  <si>
    <t>בי.די.איי. - קופאס בע"מ</t>
  </si>
  <si>
    <t>דן אנד ברדסטריט (ישראל) בע"מ</t>
  </si>
  <si>
    <t>שראל מיכאל</t>
  </si>
  <si>
    <t>דהן מימון</t>
  </si>
  <si>
    <t>תמיר ספרים בע"מ</t>
  </si>
  <si>
    <t>אם.ג'י.אם.פי - פורטל לניהול ואחזקה</t>
  </si>
  <si>
    <t>יפעת מכרזים בע"מ</t>
  </si>
  <si>
    <t>אישון - ייעוץ ניהול ואחזקות בע"מ</t>
  </si>
  <si>
    <t>קנטור ג'פרי</t>
  </si>
  <si>
    <t>גל מיכל</t>
  </si>
  <si>
    <t>יחיאל גוטמן , עו"ד</t>
  </si>
  <si>
    <t>דגן צילה</t>
  </si>
  <si>
    <t>וייסבורט עינת</t>
  </si>
  <si>
    <t>מלחי יובל</t>
  </si>
  <si>
    <t>מולאייב גדעון בע"מ</t>
  </si>
  <si>
    <t>עירית תל-אביב-יפו</t>
  </si>
  <si>
    <t>חברת החשמל לישראל בעמ</t>
  </si>
  <si>
    <t>אגף המכס ומע"מ - הוצאה</t>
  </si>
  <si>
    <t>מי אביבים 2010 בע"מ</t>
  </si>
  <si>
    <t>דרך ארץ הייווייז (1997) בע"מ</t>
  </si>
  <si>
    <t>בורסי הוצאה לאור של ספרי משפט (2003</t>
  </si>
  <si>
    <t>דורקום מחשבים בע"מ</t>
  </si>
  <si>
    <t>פאול ברגידה בעמ</t>
  </si>
  <si>
    <t>אורטל תיירות ונופש בע"מ</t>
  </si>
  <si>
    <t>זר. פור. יו (2000) בע"מ</t>
  </si>
  <si>
    <t>זנדברג אליעזר</t>
  </si>
  <si>
    <t>שנער גילה</t>
  </si>
  <si>
    <t>אורית מרום אלבק, משרד עורכי דין</t>
  </si>
  <si>
    <t>באזילה בע"מ</t>
  </si>
  <si>
    <t>גליקום שיווק ביע"מ</t>
  </si>
  <si>
    <t>קואופ ישראל - רשת סופרמרקטים בע"מ</t>
  </si>
  <si>
    <t>אלדן הפקות - ארועים וקד"מ בע"מ</t>
  </si>
  <si>
    <t>המדפיס הממשלתי</t>
  </si>
  <si>
    <t>הדס פתרונות סינון בע"מ</t>
  </si>
  <si>
    <t>ג. ברינר בע"מ</t>
  </si>
  <si>
    <t>ג'י פור אס פתרונות אבטחה (ישראל) בע</t>
  </si>
  <si>
    <t>צופית הוצאה לאור בע"מ</t>
  </si>
  <si>
    <t>"רזים" רשת מועדוני כושר 2005 בע"מ</t>
  </si>
  <si>
    <t>ראם ספורט ומחנאות 2013 בע"מ</t>
  </si>
  <si>
    <t>ידיעות מינויים</t>
  </si>
  <si>
    <t>הוצאת עתון הארץ בע"מ</t>
  </si>
  <si>
    <t>גלובס פבלישר עתונות (1983) בע"מ</t>
  </si>
  <si>
    <t>חכימיאן אייל</t>
  </si>
  <si>
    <t>משרד המשפטים</t>
  </si>
  <si>
    <t>פלאפון תקשורת בע"מ</t>
  </si>
  <si>
    <t>תקנה תקציבית</t>
  </si>
  <si>
    <t>תחום ההוצאה</t>
  </si>
  <si>
    <t>אימון כדורעף</t>
  </si>
  <si>
    <t>הובלות</t>
  </si>
  <si>
    <t>תיקון מוצרי חשמל</t>
  </si>
  <si>
    <t>שירותי תרגום ותמלול</t>
  </si>
  <si>
    <t>ארוחת צהריים בטיול מחלקתי</t>
  </si>
  <si>
    <t>וילונות למשרדי הרשות</t>
  </si>
  <si>
    <t>מזוודות לדיונים בערכאות משפטיות</t>
  </si>
  <si>
    <t>ארוחת צהריים לקייטנת ילדי העובדים</t>
  </si>
  <si>
    <t>הצללת חלונות במשרדי הרשות</t>
  </si>
  <si>
    <t>הרצאה לעובדי הרשות</t>
  </si>
  <si>
    <t>השתתפות בועדת מיזוגים</t>
  </si>
  <si>
    <t>השתתפות בועדת בוחנים</t>
  </si>
  <si>
    <t>שליחויות</t>
  </si>
  <si>
    <t>תוכן ההתקשרות</t>
  </si>
  <si>
    <t>סה"כ ערך הזמנה כולל מע"מ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</si>
</sst>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₪&quot;\ * #,##0.00_ ;_ &quot;₪&quot;\ * \-#,##0.00_ ;_ &quot;₪&quot;\ * &quot;-&quot;??_ ;_ @_ "/>
    <numFmt numFmtId="164" formatCode="_ &quot;₪&quot;\ * #,##0_ ;_ &quot;₪&quot;\ * \-#,##0_ ;_ &quot;₪&quot;\ * &quot;-&quot;??_ ;_ @_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164" fontId="0" fillId="0" borderId="0" xfId="1" applyNumberFormat="1" applyFont="1"/>
    <xf numFmtId="0" fontId="4" fillId="3" borderId="2" xfId="2" applyFont="1" applyFill="1" applyBorder="1" applyAlignment="1">
      <alignment horizontal="center" vertical="center"/>
    </xf>
    <xf numFmtId="14" fontId="3" fillId="3" borderId="3" xfId="2" applyNumberFormat="1" applyFont="1" applyFill="1" applyBorder="1"/>
    <xf numFmtId="14" fontId="3" fillId="3" borderId="2" xfId="2" applyNumberFormat="1" applyFont="1" applyFill="1" applyBorder="1"/>
    <xf numFmtId="0" fontId="0" fillId="3" borderId="0" xfId="0" applyFill="1"/>
    <xf numFmtId="164" fontId="0" fillId="3" borderId="0" xfId="1" applyNumberFormat="1" applyFont="1" applyFill="1"/>
    <xf numFmtId="0" fontId="0" fillId="0" borderId="0" xfId="0" applyFill="1"/>
    <xf numFmtId="164" fontId="4" fillId="3" borderId="4" xfId="1" applyNumberFormat="1" applyFont="1" applyFill="1" applyBorder="1" applyAlignment="1">
      <alignment horizontal="center" vertical="center"/>
    </xf>
    <xf numFmtId="164" fontId="3" fillId="3" borderId="5" xfId="1" applyNumberFormat="1" applyFont="1" applyFill="1" applyBorder="1"/>
    <xf numFmtId="164" fontId="3" fillId="3" borderId="4" xfId="1" applyNumberFormat="1" applyFont="1" applyFill="1" applyBorder="1"/>
    <xf numFmtId="0" fontId="4" fillId="0" borderId="2" xfId="2" applyFont="1" applyFill="1" applyBorder="1" applyAlignment="1">
      <alignment horizontal="center" vertical="center"/>
    </xf>
    <xf numFmtId="49" fontId="3" fillId="0" borderId="3" xfId="2" applyNumberFormat="1" applyFont="1" applyFill="1" applyBorder="1"/>
    <xf numFmtId="49" fontId="3" fillId="0" borderId="2" xfId="2" applyNumberFormat="1" applyFont="1" applyFill="1" applyBorder="1"/>
    <xf numFmtId="0" fontId="2" fillId="0" borderId="1" xfId="2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0" fontId="0" fillId="0" borderId="0" xfId="0" applyBorder="1"/>
    <xf numFmtId="0" fontId="4" fillId="3" borderId="6" xfId="2" applyFont="1" applyFill="1" applyBorder="1" applyAlignment="1">
      <alignment horizontal="center" vertical="center"/>
    </xf>
    <xf numFmtId="0" fontId="0" fillId="0" borderId="6" xfId="0" applyBorder="1"/>
    <xf numFmtId="0" fontId="2" fillId="2" borderId="6" xfId="2" applyFill="1" applyBorder="1" applyAlignment="1">
      <alignment horizontal="center" vertical="center"/>
    </xf>
    <xf numFmtId="44" fontId="2" fillId="2" borderId="6" xfId="1" applyFont="1" applyFill="1" applyBorder="1" applyAlignment="1">
      <alignment horizontal="center" vertical="center"/>
    </xf>
    <xf numFmtId="0" fontId="2" fillId="0" borderId="6" xfId="2" applyBorder="1" applyAlignment="1">
      <alignment horizontal="center" vertical="center"/>
    </xf>
    <xf numFmtId="44" fontId="2" fillId="0" borderId="6" xfId="1" applyFont="1" applyBorder="1" applyAlignment="1">
      <alignment horizontal="center" vertical="center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4"/>
  <sheetViews>
    <sheetView rightToLeft="1" workbookViewId="0">
      <selection activeCell="B43" sqref="B43"/>
    </sheetView>
  </sheetViews>
  <sheetFormatPr defaultRowHeight="14.25" x14ac:dyDescent="0.2"/>
  <cols>
    <col min="1" max="1" width="10.5" bestFit="1" customWidth="1"/>
    <col min="2" max="2" width="16.25" customWidth="1"/>
    <col min="3" max="3" width="14.75" style="1" bestFit="1" customWidth="1"/>
    <col min="5" max="5" width="14.25" customWidth="1"/>
    <col min="6" max="6" width="19" customWidth="1"/>
  </cols>
  <sheetData>
    <row r="3" spans="1:3" x14ac:dyDescent="0.2">
      <c r="A3" s="19" t="s">
        <v>193</v>
      </c>
      <c r="B3" s="19" t="s">
        <v>194</v>
      </c>
      <c r="C3" s="20" t="s">
        <v>0</v>
      </c>
    </row>
    <row r="4" spans="1:3" x14ac:dyDescent="0.2">
      <c r="A4" s="21" t="s">
        <v>1</v>
      </c>
      <c r="B4" s="21" t="s">
        <v>2</v>
      </c>
      <c r="C4" s="22">
        <v>1952447.67</v>
      </c>
    </row>
    <row r="5" spans="1:3" x14ac:dyDescent="0.2">
      <c r="A5" s="21" t="s">
        <v>1</v>
      </c>
      <c r="B5" s="21" t="s">
        <v>3</v>
      </c>
      <c r="C5" s="22">
        <v>974790.59</v>
      </c>
    </row>
    <row r="6" spans="1:3" x14ac:dyDescent="0.2">
      <c r="A6" s="21" t="s">
        <v>1</v>
      </c>
      <c r="B6" s="21" t="s">
        <v>4</v>
      </c>
      <c r="C6" s="22">
        <v>3342000</v>
      </c>
    </row>
    <row r="7" spans="1:3" x14ac:dyDescent="0.2">
      <c r="A7" s="21" t="s">
        <v>1</v>
      </c>
      <c r="B7" s="21" t="s">
        <v>5</v>
      </c>
      <c r="C7" s="22">
        <v>115471.86</v>
      </c>
    </row>
    <row r="8" spans="1:3" x14ac:dyDescent="0.2">
      <c r="A8" s="21" t="s">
        <v>1</v>
      </c>
      <c r="B8" s="21" t="s">
        <v>6</v>
      </c>
      <c r="C8" s="22">
        <v>2918913.17</v>
      </c>
    </row>
    <row r="9" spans="1:3" x14ac:dyDescent="0.2">
      <c r="A9" s="21" t="s">
        <v>1</v>
      </c>
      <c r="B9" s="21" t="s">
        <v>7</v>
      </c>
      <c r="C9" s="22">
        <v>94754.62</v>
      </c>
    </row>
    <row r="10" spans="1:3" x14ac:dyDescent="0.2">
      <c r="A10" s="21" t="s">
        <v>1</v>
      </c>
      <c r="B10" s="21" t="s">
        <v>8</v>
      </c>
      <c r="C10" s="22">
        <v>1022925.87</v>
      </c>
    </row>
    <row r="11" spans="1:3" x14ac:dyDescent="0.2">
      <c r="A11" s="21" t="s">
        <v>1</v>
      </c>
      <c r="B11" s="21" t="s">
        <v>9</v>
      </c>
      <c r="C11" s="22">
        <v>52645.74</v>
      </c>
    </row>
    <row r="12" spans="1:3" x14ac:dyDescent="0.2">
      <c r="A12" s="21" t="s">
        <v>1</v>
      </c>
      <c r="B12" s="21" t="s">
        <v>10</v>
      </c>
      <c r="C12" s="22">
        <v>2936934.38</v>
      </c>
    </row>
    <row r="13" spans="1:3" x14ac:dyDescent="0.2">
      <c r="A13" s="21" t="s">
        <v>1</v>
      </c>
      <c r="B13" s="21" t="s">
        <v>11</v>
      </c>
      <c r="C13" s="22">
        <v>524831.72</v>
      </c>
    </row>
    <row r="14" spans="1:3" x14ac:dyDescent="0.2">
      <c r="A14" s="14" t="s">
        <v>12</v>
      </c>
      <c r="B14" s="14" t="s">
        <v>12</v>
      </c>
      <c r="C14" s="15">
        <f>SUM(C4:C13)</f>
        <v>13935715.619999999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6"/>
  <sheetViews>
    <sheetView rightToLeft="1" tabSelected="1" topLeftCell="A10" workbookViewId="0">
      <selection activeCell="D15" sqref="D15"/>
    </sheetView>
  </sheetViews>
  <sheetFormatPr defaultRowHeight="14.25" x14ac:dyDescent="0.2"/>
  <cols>
    <col min="1" max="1" width="15.5" style="5" bestFit="1" customWidth="1"/>
    <col min="2" max="2" width="28.5" style="7" bestFit="1" customWidth="1"/>
    <col min="3" max="3" width="21.5" style="6" bestFit="1" customWidth="1"/>
    <col min="4" max="4" width="25.25" style="16" customWidth="1"/>
  </cols>
  <sheetData>
    <row r="1" spans="1:4" x14ac:dyDescent="0.2">
      <c r="A1" s="2" t="s">
        <v>14</v>
      </c>
      <c r="B1" s="11" t="s">
        <v>13</v>
      </c>
      <c r="C1" s="8" t="s">
        <v>209</v>
      </c>
      <c r="D1" s="17" t="s">
        <v>208</v>
      </c>
    </row>
    <row r="2" spans="1:4" x14ac:dyDescent="0.2">
      <c r="A2" s="3">
        <v>41651</v>
      </c>
      <c r="B2" s="12" t="s">
        <v>15</v>
      </c>
      <c r="C2" s="9">
        <v>1659.02</v>
      </c>
      <c r="D2" s="18" t="s">
        <v>199</v>
      </c>
    </row>
    <row r="3" spans="1:4" x14ac:dyDescent="0.2">
      <c r="A3" s="4">
        <v>41653</v>
      </c>
      <c r="B3" s="13" t="s">
        <v>16</v>
      </c>
      <c r="C3" s="10">
        <v>8708.4</v>
      </c>
      <c r="D3" s="18" t="s">
        <v>200</v>
      </c>
    </row>
    <row r="4" spans="1:4" x14ac:dyDescent="0.2">
      <c r="A4" s="4">
        <v>41655</v>
      </c>
      <c r="B4" s="13" t="s">
        <v>17</v>
      </c>
      <c r="C4" s="10">
        <v>947.03</v>
      </c>
      <c r="D4" s="18"/>
    </row>
    <row r="5" spans="1:4" x14ac:dyDescent="0.2">
      <c r="A5" s="4">
        <v>41658</v>
      </c>
      <c r="B5" s="13" t="s">
        <v>18</v>
      </c>
      <c r="C5" s="10">
        <v>1007.96</v>
      </c>
      <c r="D5" s="18"/>
    </row>
    <row r="6" spans="1:4" x14ac:dyDescent="0.2">
      <c r="A6" s="4">
        <v>41658</v>
      </c>
      <c r="B6" s="13" t="s">
        <v>19</v>
      </c>
      <c r="C6" s="10">
        <v>1400.07</v>
      </c>
      <c r="D6" s="18"/>
    </row>
    <row r="7" spans="1:4" x14ac:dyDescent="0.2">
      <c r="A7" s="4">
        <v>41658</v>
      </c>
      <c r="B7" s="13" t="s">
        <v>20</v>
      </c>
      <c r="C7" s="10">
        <v>1456.01</v>
      </c>
      <c r="D7" s="18"/>
    </row>
    <row r="8" spans="1:4" x14ac:dyDescent="0.2">
      <c r="A8" s="4">
        <v>41658</v>
      </c>
      <c r="B8" s="13" t="s">
        <v>21</v>
      </c>
      <c r="C8" s="10">
        <v>10119.68</v>
      </c>
      <c r="D8" s="18"/>
    </row>
    <row r="9" spans="1:4" x14ac:dyDescent="0.2">
      <c r="A9" s="4">
        <v>41658</v>
      </c>
      <c r="B9" s="13" t="s">
        <v>22</v>
      </c>
      <c r="C9" s="10">
        <v>13107.96</v>
      </c>
      <c r="D9" s="18"/>
    </row>
    <row r="10" spans="1:4" x14ac:dyDescent="0.2">
      <c r="A10" s="4">
        <v>41658</v>
      </c>
      <c r="B10" s="13" t="s">
        <v>17</v>
      </c>
      <c r="C10" s="10">
        <v>318.99</v>
      </c>
      <c r="D10" s="18"/>
    </row>
    <row r="11" spans="1:4" x14ac:dyDescent="0.2">
      <c r="A11" s="4">
        <v>41659</v>
      </c>
      <c r="B11" s="13" t="s">
        <v>23</v>
      </c>
      <c r="C11" s="10">
        <v>1340.35</v>
      </c>
      <c r="D11" s="18"/>
    </row>
    <row r="12" spans="1:4" x14ac:dyDescent="0.2">
      <c r="A12" s="4">
        <v>41659</v>
      </c>
      <c r="B12" s="13" t="s">
        <v>23</v>
      </c>
      <c r="C12" s="10">
        <v>319</v>
      </c>
      <c r="D12" s="18"/>
    </row>
    <row r="13" spans="1:4" x14ac:dyDescent="0.2">
      <c r="A13" s="4">
        <v>41661</v>
      </c>
      <c r="B13" s="13" t="s">
        <v>24</v>
      </c>
      <c r="C13" s="10">
        <v>1764.1</v>
      </c>
      <c r="D13" s="18"/>
    </row>
    <row r="14" spans="1:4" x14ac:dyDescent="0.2">
      <c r="A14" s="4">
        <v>41661</v>
      </c>
      <c r="B14" s="13" t="s">
        <v>25</v>
      </c>
      <c r="C14" s="10">
        <v>1288.0899999999999</v>
      </c>
      <c r="D14" s="18"/>
    </row>
    <row r="15" spans="1:4" x14ac:dyDescent="0.2">
      <c r="A15" s="4">
        <v>41661</v>
      </c>
      <c r="B15" s="13" t="s">
        <v>22</v>
      </c>
      <c r="C15" s="10">
        <v>61596</v>
      </c>
      <c r="D15" s="18"/>
    </row>
    <row r="16" spans="1:4" x14ac:dyDescent="0.2">
      <c r="A16" s="4">
        <v>41662</v>
      </c>
      <c r="B16" s="13" t="s">
        <v>26</v>
      </c>
      <c r="C16" s="10">
        <v>5276.96</v>
      </c>
      <c r="D16" s="18"/>
    </row>
    <row r="17" spans="1:4" x14ac:dyDescent="0.2">
      <c r="A17" s="4">
        <v>41662</v>
      </c>
      <c r="B17" s="13" t="s">
        <v>27</v>
      </c>
      <c r="C17" s="10">
        <v>478.32</v>
      </c>
      <c r="D17" s="18"/>
    </row>
    <row r="18" spans="1:4" x14ac:dyDescent="0.2">
      <c r="A18" s="4">
        <v>41662</v>
      </c>
      <c r="B18" s="13" t="s">
        <v>28</v>
      </c>
      <c r="C18" s="10">
        <v>24999.99</v>
      </c>
      <c r="D18" s="18"/>
    </row>
    <row r="19" spans="1:4" x14ac:dyDescent="0.2">
      <c r="A19" s="4">
        <v>41662</v>
      </c>
      <c r="B19" s="13" t="s">
        <v>29</v>
      </c>
      <c r="C19" s="10">
        <v>500</v>
      </c>
      <c r="D19" s="18"/>
    </row>
    <row r="20" spans="1:4" x14ac:dyDescent="0.2">
      <c r="A20" s="4">
        <v>41662</v>
      </c>
      <c r="B20" s="13" t="s">
        <v>30</v>
      </c>
      <c r="C20" s="10">
        <v>1150.04</v>
      </c>
      <c r="D20" s="18"/>
    </row>
    <row r="21" spans="1:4" x14ac:dyDescent="0.2">
      <c r="A21" s="4">
        <v>41662</v>
      </c>
      <c r="B21" s="13" t="s">
        <v>31</v>
      </c>
      <c r="C21" s="10">
        <v>770.19</v>
      </c>
      <c r="D21" s="18"/>
    </row>
    <row r="22" spans="1:4" x14ac:dyDescent="0.2">
      <c r="A22" s="4">
        <v>41665</v>
      </c>
      <c r="B22" s="13" t="s">
        <v>32</v>
      </c>
      <c r="C22" s="10">
        <v>1050.2</v>
      </c>
      <c r="D22" s="18"/>
    </row>
    <row r="23" spans="1:4" x14ac:dyDescent="0.2">
      <c r="A23" s="4">
        <v>41665</v>
      </c>
      <c r="B23" s="13" t="s">
        <v>33</v>
      </c>
      <c r="C23" s="10">
        <v>2959.44</v>
      </c>
      <c r="D23" s="18" t="s">
        <v>201</v>
      </c>
    </row>
    <row r="24" spans="1:4" x14ac:dyDescent="0.2">
      <c r="A24" s="4">
        <v>41667</v>
      </c>
      <c r="B24" s="13" t="s">
        <v>34</v>
      </c>
      <c r="C24" s="10">
        <v>649</v>
      </c>
      <c r="D24" s="18" t="s">
        <v>197</v>
      </c>
    </row>
    <row r="25" spans="1:4" x14ac:dyDescent="0.2">
      <c r="A25" s="4">
        <v>41668</v>
      </c>
      <c r="B25" s="13" t="s">
        <v>35</v>
      </c>
      <c r="C25" s="10">
        <v>134372.5</v>
      </c>
      <c r="D25" s="18"/>
    </row>
    <row r="26" spans="1:4" x14ac:dyDescent="0.2">
      <c r="A26" s="4">
        <v>41669</v>
      </c>
      <c r="B26" s="13" t="s">
        <v>36</v>
      </c>
      <c r="C26" s="10">
        <v>2863.43</v>
      </c>
      <c r="D26" s="18"/>
    </row>
    <row r="27" spans="1:4" x14ac:dyDescent="0.2">
      <c r="A27" s="4">
        <v>41672</v>
      </c>
      <c r="B27" s="13" t="s">
        <v>37</v>
      </c>
      <c r="C27" s="10">
        <v>20060</v>
      </c>
      <c r="D27" s="18"/>
    </row>
    <row r="28" spans="1:4" x14ac:dyDescent="0.2">
      <c r="A28" s="4">
        <v>41672</v>
      </c>
      <c r="B28" s="13" t="s">
        <v>38</v>
      </c>
      <c r="C28" s="10">
        <v>504.27</v>
      </c>
      <c r="D28" s="18" t="s">
        <v>206</v>
      </c>
    </row>
    <row r="29" spans="1:4" x14ac:dyDescent="0.2">
      <c r="A29" s="4">
        <v>41674</v>
      </c>
      <c r="B29" s="13" t="s">
        <v>30</v>
      </c>
      <c r="C29" s="10">
        <v>714.94</v>
      </c>
      <c r="D29" s="18"/>
    </row>
    <row r="30" spans="1:4" x14ac:dyDescent="0.2">
      <c r="A30" s="4">
        <v>41674</v>
      </c>
      <c r="B30" s="13" t="s">
        <v>39</v>
      </c>
      <c r="C30" s="10">
        <v>3900</v>
      </c>
      <c r="D30" s="18"/>
    </row>
    <row r="31" spans="1:4" x14ac:dyDescent="0.2">
      <c r="A31" s="4">
        <v>41675</v>
      </c>
      <c r="B31" s="13" t="s">
        <v>40</v>
      </c>
      <c r="C31" s="10">
        <v>44350.53</v>
      </c>
      <c r="D31" s="18"/>
    </row>
    <row r="32" spans="1:4" x14ac:dyDescent="0.2">
      <c r="A32" s="4">
        <v>41675</v>
      </c>
      <c r="B32" s="13" t="s">
        <v>41</v>
      </c>
      <c r="C32" s="10">
        <v>68904.33</v>
      </c>
      <c r="D32" s="18"/>
    </row>
    <row r="33" spans="1:4" x14ac:dyDescent="0.2">
      <c r="A33" s="4">
        <v>41675</v>
      </c>
      <c r="B33" s="13" t="s">
        <v>41</v>
      </c>
      <c r="C33" s="10">
        <v>7308.04</v>
      </c>
      <c r="D33" s="18"/>
    </row>
    <row r="34" spans="1:4" x14ac:dyDescent="0.2">
      <c r="A34" s="4">
        <v>41675</v>
      </c>
      <c r="B34" s="13" t="s">
        <v>36</v>
      </c>
      <c r="C34" s="10">
        <v>3256.16</v>
      </c>
      <c r="D34" s="18"/>
    </row>
    <row r="35" spans="1:4" x14ac:dyDescent="0.2">
      <c r="A35" s="4">
        <v>41675</v>
      </c>
      <c r="B35" s="13" t="s">
        <v>29</v>
      </c>
      <c r="C35" s="10">
        <v>1811.3</v>
      </c>
      <c r="D35" s="18"/>
    </row>
    <row r="36" spans="1:4" x14ac:dyDescent="0.2">
      <c r="A36" s="4">
        <v>41675</v>
      </c>
      <c r="B36" s="13" t="s">
        <v>27</v>
      </c>
      <c r="C36" s="10">
        <v>100000</v>
      </c>
      <c r="D36" s="18"/>
    </row>
    <row r="37" spans="1:4" x14ac:dyDescent="0.2">
      <c r="A37" s="4">
        <v>41676</v>
      </c>
      <c r="B37" s="13" t="s">
        <v>42</v>
      </c>
      <c r="C37" s="10">
        <v>348.1</v>
      </c>
      <c r="D37" s="18"/>
    </row>
    <row r="38" spans="1:4" x14ac:dyDescent="0.2">
      <c r="A38" s="4">
        <v>41681</v>
      </c>
      <c r="B38" s="13" t="s">
        <v>43</v>
      </c>
      <c r="C38" s="10">
        <v>994.8</v>
      </c>
      <c r="D38" s="18"/>
    </row>
    <row r="39" spans="1:4" x14ac:dyDescent="0.2">
      <c r="A39" s="4">
        <v>41682</v>
      </c>
      <c r="B39" s="13" t="s">
        <v>44</v>
      </c>
      <c r="C39" s="10">
        <v>1294.04</v>
      </c>
      <c r="D39" s="18"/>
    </row>
    <row r="40" spans="1:4" x14ac:dyDescent="0.2">
      <c r="A40" s="4">
        <v>41682</v>
      </c>
      <c r="B40" s="13" t="s">
        <v>44</v>
      </c>
      <c r="C40" s="10">
        <v>1096.6400000000001</v>
      </c>
      <c r="D40" s="18"/>
    </row>
    <row r="41" spans="1:4" x14ac:dyDescent="0.2">
      <c r="A41" s="4">
        <v>41682</v>
      </c>
      <c r="B41" s="13" t="s">
        <v>44</v>
      </c>
      <c r="C41" s="10">
        <v>1096.6400000000001</v>
      </c>
      <c r="D41" s="18"/>
    </row>
    <row r="42" spans="1:4" x14ac:dyDescent="0.2">
      <c r="A42" s="4">
        <v>41682</v>
      </c>
      <c r="B42" s="13" t="s">
        <v>45</v>
      </c>
      <c r="C42" s="10">
        <v>32247.040000000001</v>
      </c>
      <c r="D42" s="18"/>
    </row>
    <row r="43" spans="1:4" x14ac:dyDescent="0.2">
      <c r="A43" s="4">
        <v>41682</v>
      </c>
      <c r="B43" s="13" t="s">
        <v>44</v>
      </c>
      <c r="C43" s="10">
        <v>7227.23</v>
      </c>
      <c r="D43" s="18"/>
    </row>
    <row r="44" spans="1:4" x14ac:dyDescent="0.2">
      <c r="A44" s="4">
        <v>41682</v>
      </c>
      <c r="B44" s="13" t="s">
        <v>46</v>
      </c>
      <c r="C44" s="10">
        <v>531</v>
      </c>
      <c r="D44" s="18"/>
    </row>
    <row r="45" spans="1:4" x14ac:dyDescent="0.2">
      <c r="A45" s="4">
        <v>41682</v>
      </c>
      <c r="B45" s="13" t="s">
        <v>47</v>
      </c>
      <c r="C45" s="10">
        <v>6493.59</v>
      </c>
      <c r="D45" s="18"/>
    </row>
    <row r="46" spans="1:4" x14ac:dyDescent="0.2">
      <c r="A46" s="4">
        <v>41683</v>
      </c>
      <c r="B46" s="13" t="s">
        <v>48</v>
      </c>
      <c r="C46" s="10">
        <v>144000.12</v>
      </c>
      <c r="D46" s="18"/>
    </row>
    <row r="47" spans="1:4" x14ac:dyDescent="0.2">
      <c r="A47" s="4">
        <v>41683</v>
      </c>
      <c r="B47" s="13" t="s">
        <v>49</v>
      </c>
      <c r="C47" s="10">
        <v>1350.01</v>
      </c>
      <c r="D47" s="18"/>
    </row>
    <row r="48" spans="1:4" x14ac:dyDescent="0.2">
      <c r="A48" s="4">
        <v>41683</v>
      </c>
      <c r="B48" s="13" t="s">
        <v>48</v>
      </c>
      <c r="C48" s="10">
        <v>555.5</v>
      </c>
      <c r="D48" s="18"/>
    </row>
    <row r="49" spans="1:4" x14ac:dyDescent="0.2">
      <c r="A49" s="4">
        <v>41686</v>
      </c>
      <c r="B49" s="13" t="s">
        <v>50</v>
      </c>
      <c r="C49" s="10">
        <v>300</v>
      </c>
      <c r="D49" s="18"/>
    </row>
    <row r="50" spans="1:4" x14ac:dyDescent="0.2">
      <c r="A50" s="4">
        <v>41688</v>
      </c>
      <c r="B50" s="13" t="s">
        <v>51</v>
      </c>
      <c r="C50" s="10">
        <v>960</v>
      </c>
      <c r="D50" s="18"/>
    </row>
    <row r="51" spans="1:4" x14ac:dyDescent="0.2">
      <c r="A51" s="4">
        <v>41688</v>
      </c>
      <c r="B51" s="13" t="s">
        <v>44</v>
      </c>
      <c r="C51" s="10">
        <v>6658.56</v>
      </c>
      <c r="D51" s="18"/>
    </row>
    <row r="52" spans="1:4" x14ac:dyDescent="0.2">
      <c r="A52" s="4">
        <v>41688</v>
      </c>
      <c r="B52" s="13" t="s">
        <v>44</v>
      </c>
      <c r="C52" s="10">
        <v>7014.57</v>
      </c>
      <c r="D52" s="18"/>
    </row>
    <row r="53" spans="1:4" x14ac:dyDescent="0.2">
      <c r="A53" s="4">
        <v>41688</v>
      </c>
      <c r="B53" s="13" t="s">
        <v>52</v>
      </c>
      <c r="C53" s="10">
        <v>6431</v>
      </c>
      <c r="D53" s="18"/>
    </row>
    <row r="54" spans="1:4" x14ac:dyDescent="0.2">
      <c r="A54" s="4">
        <v>41689</v>
      </c>
      <c r="B54" s="13" t="s">
        <v>53</v>
      </c>
      <c r="C54" s="10">
        <v>297180.01</v>
      </c>
      <c r="D54" s="18"/>
    </row>
    <row r="55" spans="1:4" x14ac:dyDescent="0.2">
      <c r="A55" s="4">
        <v>41690</v>
      </c>
      <c r="B55" s="13" t="s">
        <v>48</v>
      </c>
      <c r="C55" s="10">
        <v>1284.03</v>
      </c>
      <c r="D55" s="18"/>
    </row>
    <row r="56" spans="1:4" x14ac:dyDescent="0.2">
      <c r="A56" s="4">
        <v>41690</v>
      </c>
      <c r="B56" s="13" t="s">
        <v>54</v>
      </c>
      <c r="C56" s="10">
        <v>926.3</v>
      </c>
      <c r="D56" s="18"/>
    </row>
    <row r="57" spans="1:4" x14ac:dyDescent="0.2">
      <c r="A57" s="4">
        <v>41690</v>
      </c>
      <c r="B57" s="13" t="s">
        <v>31</v>
      </c>
      <c r="C57" s="10">
        <v>13047.11</v>
      </c>
      <c r="D57" s="18"/>
    </row>
    <row r="58" spans="1:4" x14ac:dyDescent="0.2">
      <c r="A58" s="4">
        <v>41690</v>
      </c>
      <c r="B58" s="13" t="s">
        <v>55</v>
      </c>
      <c r="C58" s="10">
        <v>3610.01</v>
      </c>
      <c r="D58" s="18"/>
    </row>
    <row r="59" spans="1:4" x14ac:dyDescent="0.2">
      <c r="A59" s="4">
        <v>41693</v>
      </c>
      <c r="B59" s="13" t="s">
        <v>56</v>
      </c>
      <c r="C59" s="10">
        <v>2832</v>
      </c>
      <c r="D59" s="18"/>
    </row>
    <row r="60" spans="1:4" x14ac:dyDescent="0.2">
      <c r="A60" s="4">
        <v>41693</v>
      </c>
      <c r="B60" s="13" t="s">
        <v>57</v>
      </c>
      <c r="C60" s="10">
        <v>4604.6899999999996</v>
      </c>
      <c r="D60" s="18"/>
    </row>
    <row r="61" spans="1:4" x14ac:dyDescent="0.2">
      <c r="A61" s="4">
        <v>41693</v>
      </c>
      <c r="B61" s="13" t="s">
        <v>57</v>
      </c>
      <c r="C61" s="10">
        <v>770.02</v>
      </c>
      <c r="D61" s="18"/>
    </row>
    <row r="62" spans="1:4" x14ac:dyDescent="0.2">
      <c r="A62" s="4">
        <v>41693</v>
      </c>
      <c r="B62" s="13" t="s">
        <v>58</v>
      </c>
      <c r="C62" s="10">
        <v>65224.69</v>
      </c>
      <c r="D62" s="18"/>
    </row>
    <row r="63" spans="1:4" x14ac:dyDescent="0.2">
      <c r="A63" s="4">
        <v>41694</v>
      </c>
      <c r="B63" s="13" t="s">
        <v>59</v>
      </c>
      <c r="C63" s="10">
        <v>265.5</v>
      </c>
      <c r="D63" s="18"/>
    </row>
    <row r="64" spans="1:4" x14ac:dyDescent="0.2">
      <c r="A64" s="4">
        <v>41695</v>
      </c>
      <c r="B64" s="13" t="s">
        <v>60</v>
      </c>
      <c r="C64" s="10">
        <v>1546.36</v>
      </c>
      <c r="D64" s="18"/>
    </row>
    <row r="65" spans="1:4" x14ac:dyDescent="0.2">
      <c r="A65" s="4">
        <v>41696</v>
      </c>
      <c r="B65" s="13" t="s">
        <v>27</v>
      </c>
      <c r="C65" s="10">
        <v>38313.599999999999</v>
      </c>
      <c r="D65" s="18"/>
    </row>
    <row r="66" spans="1:4" x14ac:dyDescent="0.2">
      <c r="A66" s="4">
        <v>41696</v>
      </c>
      <c r="B66" s="13" t="s">
        <v>27</v>
      </c>
      <c r="C66" s="10">
        <v>1000</v>
      </c>
      <c r="D66" s="18"/>
    </row>
    <row r="67" spans="1:4" x14ac:dyDescent="0.2">
      <c r="A67" s="4">
        <v>41696</v>
      </c>
      <c r="B67" s="13" t="s">
        <v>27</v>
      </c>
      <c r="C67" s="10">
        <v>59192.28</v>
      </c>
      <c r="D67" s="18"/>
    </row>
    <row r="68" spans="1:4" x14ac:dyDescent="0.2">
      <c r="A68" s="4">
        <v>41696</v>
      </c>
      <c r="B68" s="13" t="s">
        <v>27</v>
      </c>
      <c r="C68" s="10">
        <v>50000.04</v>
      </c>
      <c r="D68" s="18"/>
    </row>
    <row r="69" spans="1:4" x14ac:dyDescent="0.2">
      <c r="A69" s="4">
        <v>41696</v>
      </c>
      <c r="B69" s="13" t="s">
        <v>27</v>
      </c>
      <c r="C69" s="10">
        <v>1200</v>
      </c>
      <c r="D69" s="18"/>
    </row>
    <row r="70" spans="1:4" x14ac:dyDescent="0.2">
      <c r="A70" s="4">
        <v>41696</v>
      </c>
      <c r="B70" s="13" t="s">
        <v>47</v>
      </c>
      <c r="C70" s="10">
        <v>960</v>
      </c>
      <c r="D70" s="18"/>
    </row>
    <row r="71" spans="1:4" x14ac:dyDescent="0.2">
      <c r="A71" s="4">
        <v>41696</v>
      </c>
      <c r="B71" s="13" t="s">
        <v>61</v>
      </c>
      <c r="C71" s="10">
        <v>1300</v>
      </c>
      <c r="D71" s="18"/>
    </row>
    <row r="72" spans="1:4" x14ac:dyDescent="0.2">
      <c r="A72" s="4">
        <v>41696</v>
      </c>
      <c r="B72" s="13" t="s">
        <v>61</v>
      </c>
      <c r="C72" s="10">
        <v>550</v>
      </c>
      <c r="D72" s="18"/>
    </row>
    <row r="73" spans="1:4" x14ac:dyDescent="0.2">
      <c r="A73" s="4">
        <v>41702</v>
      </c>
      <c r="B73" s="13" t="s">
        <v>46</v>
      </c>
      <c r="C73" s="10">
        <v>1328.47</v>
      </c>
      <c r="D73" s="18"/>
    </row>
    <row r="74" spans="1:4" x14ac:dyDescent="0.2">
      <c r="A74" s="4">
        <v>41702</v>
      </c>
      <c r="B74" s="13" t="s">
        <v>62</v>
      </c>
      <c r="C74" s="10">
        <v>2237.9299999999998</v>
      </c>
      <c r="D74" s="18"/>
    </row>
    <row r="75" spans="1:4" x14ac:dyDescent="0.2">
      <c r="A75" s="4">
        <v>41704</v>
      </c>
      <c r="B75" s="13" t="s">
        <v>63</v>
      </c>
      <c r="C75" s="10">
        <v>283.2</v>
      </c>
      <c r="D75" s="18"/>
    </row>
    <row r="76" spans="1:4" x14ac:dyDescent="0.2">
      <c r="A76" s="4">
        <v>41707</v>
      </c>
      <c r="B76" s="13" t="s">
        <v>44</v>
      </c>
      <c r="C76" s="10">
        <v>8622.56</v>
      </c>
      <c r="D76" s="18"/>
    </row>
    <row r="77" spans="1:4" x14ac:dyDescent="0.2">
      <c r="A77" s="4">
        <v>41707</v>
      </c>
      <c r="B77" s="13" t="s">
        <v>44</v>
      </c>
      <c r="C77" s="10">
        <v>10165.76</v>
      </c>
      <c r="D77" s="18"/>
    </row>
    <row r="78" spans="1:4" x14ac:dyDescent="0.2">
      <c r="A78" s="4">
        <v>41707</v>
      </c>
      <c r="B78" s="13" t="s">
        <v>48</v>
      </c>
      <c r="C78" s="10">
        <v>1816.21</v>
      </c>
      <c r="D78" s="18"/>
    </row>
    <row r="79" spans="1:4" x14ac:dyDescent="0.2">
      <c r="A79" s="4">
        <v>41707</v>
      </c>
      <c r="B79" s="13" t="s">
        <v>64</v>
      </c>
      <c r="C79" s="10">
        <v>1940.01</v>
      </c>
      <c r="D79" s="18"/>
    </row>
    <row r="80" spans="1:4" x14ac:dyDescent="0.2">
      <c r="A80" s="4">
        <v>41708</v>
      </c>
      <c r="B80" s="13" t="s">
        <v>17</v>
      </c>
      <c r="C80" s="10">
        <v>947.03</v>
      </c>
      <c r="D80" s="18"/>
    </row>
    <row r="81" spans="1:4" x14ac:dyDescent="0.2">
      <c r="A81" s="4">
        <v>41708</v>
      </c>
      <c r="B81" s="13" t="s">
        <v>23</v>
      </c>
      <c r="C81" s="10">
        <v>1400.86</v>
      </c>
      <c r="D81" s="18"/>
    </row>
    <row r="82" spans="1:4" x14ac:dyDescent="0.2">
      <c r="A82" s="4">
        <v>41708</v>
      </c>
      <c r="B82" s="13" t="s">
        <v>48</v>
      </c>
      <c r="C82" s="10">
        <v>257.19</v>
      </c>
      <c r="D82" s="18"/>
    </row>
    <row r="83" spans="1:4" x14ac:dyDescent="0.2">
      <c r="A83" s="4">
        <v>41711</v>
      </c>
      <c r="B83" s="13" t="s">
        <v>65</v>
      </c>
      <c r="C83" s="10">
        <v>22001.1</v>
      </c>
      <c r="D83" s="18"/>
    </row>
    <row r="84" spans="1:4" x14ac:dyDescent="0.2">
      <c r="A84" s="4">
        <v>41716</v>
      </c>
      <c r="B84" s="13" t="s">
        <v>66</v>
      </c>
      <c r="C84" s="10">
        <v>1359.36</v>
      </c>
      <c r="D84" s="18"/>
    </row>
    <row r="85" spans="1:4" x14ac:dyDescent="0.2">
      <c r="A85" s="4">
        <v>41717</v>
      </c>
      <c r="B85" s="13" t="s">
        <v>26</v>
      </c>
      <c r="C85" s="10">
        <v>5399.68</v>
      </c>
      <c r="D85" s="18"/>
    </row>
    <row r="86" spans="1:4" x14ac:dyDescent="0.2">
      <c r="A86" s="4">
        <v>41718</v>
      </c>
      <c r="B86" s="13" t="s">
        <v>67</v>
      </c>
      <c r="C86" s="10">
        <v>1404.2</v>
      </c>
      <c r="D86" s="18"/>
    </row>
    <row r="87" spans="1:4" x14ac:dyDescent="0.2">
      <c r="A87" s="4">
        <v>41718</v>
      </c>
      <c r="B87" s="13" t="s">
        <v>68</v>
      </c>
      <c r="C87" s="10">
        <v>1429.31</v>
      </c>
      <c r="D87" s="18"/>
    </row>
    <row r="88" spans="1:4" x14ac:dyDescent="0.2">
      <c r="A88" s="4">
        <v>41721</v>
      </c>
      <c r="B88" s="13" t="s">
        <v>43</v>
      </c>
      <c r="C88" s="10">
        <v>140000.01</v>
      </c>
      <c r="D88" s="18"/>
    </row>
    <row r="89" spans="1:4" x14ac:dyDescent="0.2">
      <c r="A89" s="4">
        <v>41721</v>
      </c>
      <c r="B89" s="13" t="s">
        <v>69</v>
      </c>
      <c r="C89" s="10">
        <v>4315.8500000000004</v>
      </c>
      <c r="D89" s="18"/>
    </row>
    <row r="90" spans="1:4" x14ac:dyDescent="0.2">
      <c r="A90" s="4">
        <v>41722</v>
      </c>
      <c r="B90" s="13" t="s">
        <v>70</v>
      </c>
      <c r="C90" s="10">
        <v>1985</v>
      </c>
      <c r="D90" s="18"/>
    </row>
    <row r="91" spans="1:4" x14ac:dyDescent="0.2">
      <c r="A91" s="4">
        <v>41722</v>
      </c>
      <c r="B91" s="13" t="s">
        <v>71</v>
      </c>
      <c r="C91" s="10">
        <v>2442.6</v>
      </c>
      <c r="D91" s="18"/>
    </row>
    <row r="92" spans="1:4" x14ac:dyDescent="0.2">
      <c r="A92" s="4">
        <v>41723</v>
      </c>
      <c r="B92" s="13" t="s">
        <v>22</v>
      </c>
      <c r="C92" s="10">
        <v>50436.02</v>
      </c>
      <c r="D92" s="18"/>
    </row>
    <row r="93" spans="1:4" x14ac:dyDescent="0.2">
      <c r="A93" s="4">
        <v>41725</v>
      </c>
      <c r="B93" s="13" t="s">
        <v>72</v>
      </c>
      <c r="C93" s="10">
        <v>47800</v>
      </c>
      <c r="D93" s="18"/>
    </row>
    <row r="94" spans="1:4" x14ac:dyDescent="0.2">
      <c r="A94" s="4">
        <v>41728</v>
      </c>
      <c r="B94" s="13" t="s">
        <v>73</v>
      </c>
      <c r="C94" s="10">
        <v>51532</v>
      </c>
      <c r="D94" s="18"/>
    </row>
    <row r="95" spans="1:4" x14ac:dyDescent="0.2">
      <c r="A95" s="4">
        <v>41728</v>
      </c>
      <c r="B95" s="13" t="s">
        <v>54</v>
      </c>
      <c r="C95" s="10">
        <v>4218.5</v>
      </c>
      <c r="D95" s="18"/>
    </row>
    <row r="96" spans="1:4" x14ac:dyDescent="0.2">
      <c r="A96" s="4">
        <v>41728</v>
      </c>
      <c r="B96" s="13" t="s">
        <v>27</v>
      </c>
      <c r="C96" s="10">
        <v>130000</v>
      </c>
      <c r="D96" s="18"/>
    </row>
    <row r="97" spans="1:4" x14ac:dyDescent="0.2">
      <c r="A97" s="4">
        <v>41729</v>
      </c>
      <c r="B97" s="13" t="s">
        <v>74</v>
      </c>
      <c r="C97" s="10">
        <v>1840.8</v>
      </c>
      <c r="D97" s="18"/>
    </row>
    <row r="98" spans="1:4" x14ac:dyDescent="0.2">
      <c r="A98" s="4">
        <v>41729</v>
      </c>
      <c r="B98" s="13" t="s">
        <v>54</v>
      </c>
      <c r="C98" s="10">
        <v>7552.38</v>
      </c>
      <c r="D98" s="18"/>
    </row>
    <row r="99" spans="1:4" x14ac:dyDescent="0.2">
      <c r="A99" s="4">
        <v>41730</v>
      </c>
      <c r="B99" s="13" t="s">
        <v>75</v>
      </c>
      <c r="C99" s="10">
        <v>27960</v>
      </c>
      <c r="D99" s="18"/>
    </row>
    <row r="100" spans="1:4" x14ac:dyDescent="0.2">
      <c r="A100" s="4">
        <v>41731</v>
      </c>
      <c r="B100" s="13" t="s">
        <v>76</v>
      </c>
      <c r="C100" s="10">
        <v>144.01</v>
      </c>
      <c r="D100" s="18"/>
    </row>
    <row r="101" spans="1:4" x14ac:dyDescent="0.2">
      <c r="A101" s="4">
        <v>41732</v>
      </c>
      <c r="B101" s="13" t="s">
        <v>77</v>
      </c>
      <c r="C101" s="10">
        <v>5000</v>
      </c>
      <c r="D101" s="18"/>
    </row>
    <row r="102" spans="1:4" x14ac:dyDescent="0.2">
      <c r="A102" s="4">
        <v>41732</v>
      </c>
      <c r="B102" s="13" t="s">
        <v>78</v>
      </c>
      <c r="C102" s="10">
        <v>1416</v>
      </c>
      <c r="D102" s="18"/>
    </row>
    <row r="103" spans="1:4" x14ac:dyDescent="0.2">
      <c r="A103" s="4">
        <v>41735</v>
      </c>
      <c r="B103" s="13" t="s">
        <v>37</v>
      </c>
      <c r="C103" s="10">
        <v>850</v>
      </c>
      <c r="D103" s="18"/>
    </row>
    <row r="104" spans="1:4" x14ac:dyDescent="0.2">
      <c r="A104" s="4">
        <v>41735</v>
      </c>
      <c r="B104" s="13" t="s">
        <v>79</v>
      </c>
      <c r="C104" s="10">
        <v>2997.2</v>
      </c>
      <c r="D104" s="18"/>
    </row>
    <row r="105" spans="1:4" x14ac:dyDescent="0.2">
      <c r="A105" s="4">
        <v>41736</v>
      </c>
      <c r="B105" s="13" t="s">
        <v>27</v>
      </c>
      <c r="C105" s="10">
        <v>353000</v>
      </c>
      <c r="D105" s="18"/>
    </row>
    <row r="106" spans="1:4" x14ac:dyDescent="0.2">
      <c r="A106" s="4">
        <v>41742</v>
      </c>
      <c r="B106" s="13" t="s">
        <v>58</v>
      </c>
      <c r="C106" s="10">
        <v>932.2</v>
      </c>
      <c r="D106" s="18"/>
    </row>
    <row r="107" spans="1:4" x14ac:dyDescent="0.2">
      <c r="A107" s="4">
        <v>41752</v>
      </c>
      <c r="B107" s="13" t="s">
        <v>80</v>
      </c>
      <c r="C107" s="10">
        <v>1539.9</v>
      </c>
      <c r="D107" s="18"/>
    </row>
    <row r="108" spans="1:4" x14ac:dyDescent="0.2">
      <c r="A108" s="4">
        <v>41752</v>
      </c>
      <c r="B108" s="13" t="s">
        <v>81</v>
      </c>
      <c r="C108" s="10">
        <v>5853.27</v>
      </c>
      <c r="D108" s="18"/>
    </row>
    <row r="109" spans="1:4" x14ac:dyDescent="0.2">
      <c r="A109" s="4">
        <v>41752</v>
      </c>
      <c r="B109" s="13" t="s">
        <v>42</v>
      </c>
      <c r="C109" s="10">
        <v>1115.0999999999999</v>
      </c>
      <c r="D109" s="18"/>
    </row>
    <row r="110" spans="1:4" x14ac:dyDescent="0.2">
      <c r="A110" s="4">
        <v>41752</v>
      </c>
      <c r="B110" s="13" t="s">
        <v>82</v>
      </c>
      <c r="C110" s="10">
        <v>790.6</v>
      </c>
      <c r="D110" s="18"/>
    </row>
    <row r="111" spans="1:4" x14ac:dyDescent="0.2">
      <c r="A111" s="4">
        <v>41753</v>
      </c>
      <c r="B111" s="13" t="s">
        <v>44</v>
      </c>
      <c r="C111" s="10">
        <v>7064.54</v>
      </c>
      <c r="D111" s="18"/>
    </row>
    <row r="112" spans="1:4" x14ac:dyDescent="0.2">
      <c r="A112" s="4">
        <v>41753</v>
      </c>
      <c r="B112" s="13" t="s">
        <v>44</v>
      </c>
      <c r="C112" s="10">
        <v>7283.4</v>
      </c>
      <c r="D112" s="18"/>
    </row>
    <row r="113" spans="1:4" x14ac:dyDescent="0.2">
      <c r="A113" s="4">
        <v>41756</v>
      </c>
      <c r="B113" s="13" t="s">
        <v>72</v>
      </c>
      <c r="C113" s="10">
        <v>4980</v>
      </c>
      <c r="D113" s="18"/>
    </row>
    <row r="114" spans="1:4" x14ac:dyDescent="0.2">
      <c r="A114" s="4">
        <v>41756</v>
      </c>
      <c r="B114" s="13" t="s">
        <v>83</v>
      </c>
      <c r="C114" s="10">
        <v>914.5</v>
      </c>
      <c r="D114" s="18"/>
    </row>
    <row r="115" spans="1:4" x14ac:dyDescent="0.2">
      <c r="A115" s="4">
        <v>41757</v>
      </c>
      <c r="B115" s="13" t="s">
        <v>84</v>
      </c>
      <c r="C115" s="10">
        <v>10242</v>
      </c>
      <c r="D115" s="18"/>
    </row>
    <row r="116" spans="1:4" x14ac:dyDescent="0.2">
      <c r="A116" s="4">
        <v>41758</v>
      </c>
      <c r="B116" s="13" t="s">
        <v>85</v>
      </c>
      <c r="C116" s="10">
        <v>853.47</v>
      </c>
      <c r="D116" s="18"/>
    </row>
    <row r="117" spans="1:4" x14ac:dyDescent="0.2">
      <c r="A117" s="4">
        <v>41758</v>
      </c>
      <c r="B117" s="13" t="s">
        <v>86</v>
      </c>
      <c r="C117" s="10">
        <v>30000.32</v>
      </c>
      <c r="D117" s="18"/>
    </row>
    <row r="118" spans="1:4" x14ac:dyDescent="0.2">
      <c r="A118" s="4">
        <v>41759</v>
      </c>
      <c r="B118" s="13" t="s">
        <v>87</v>
      </c>
      <c r="C118" s="10">
        <v>74443.3</v>
      </c>
      <c r="D118" s="18"/>
    </row>
    <row r="119" spans="1:4" x14ac:dyDescent="0.2">
      <c r="A119" s="4">
        <v>41760</v>
      </c>
      <c r="B119" s="13" t="s">
        <v>54</v>
      </c>
      <c r="C119" s="10">
        <v>9440</v>
      </c>
      <c r="D119" s="18"/>
    </row>
    <row r="120" spans="1:4" x14ac:dyDescent="0.2">
      <c r="A120" s="4">
        <v>41760</v>
      </c>
      <c r="B120" s="13" t="s">
        <v>78</v>
      </c>
      <c r="C120" s="10">
        <v>3405</v>
      </c>
      <c r="D120" s="18"/>
    </row>
    <row r="121" spans="1:4" x14ac:dyDescent="0.2">
      <c r="A121" s="4">
        <v>41760</v>
      </c>
      <c r="B121" s="13" t="s">
        <v>36</v>
      </c>
      <c r="C121" s="10">
        <v>1892.28</v>
      </c>
      <c r="D121" s="18"/>
    </row>
    <row r="122" spans="1:4" x14ac:dyDescent="0.2">
      <c r="A122" s="4">
        <v>41763</v>
      </c>
      <c r="B122" s="13" t="s">
        <v>88</v>
      </c>
      <c r="C122" s="10">
        <v>2485.08</v>
      </c>
      <c r="D122" s="18"/>
    </row>
    <row r="123" spans="1:4" x14ac:dyDescent="0.2">
      <c r="A123" s="4">
        <v>41763</v>
      </c>
      <c r="B123" s="13" t="s">
        <v>78</v>
      </c>
      <c r="C123" s="10">
        <v>1416</v>
      </c>
      <c r="D123" s="18"/>
    </row>
    <row r="124" spans="1:4" x14ac:dyDescent="0.2">
      <c r="A124" s="4">
        <v>41763</v>
      </c>
      <c r="B124" s="13" t="s">
        <v>89</v>
      </c>
      <c r="C124" s="10">
        <v>300</v>
      </c>
      <c r="D124" s="18"/>
    </row>
    <row r="125" spans="1:4" x14ac:dyDescent="0.2">
      <c r="A125" s="4">
        <v>41763</v>
      </c>
      <c r="B125" s="13" t="s">
        <v>26</v>
      </c>
      <c r="C125" s="10">
        <v>12604.76</v>
      </c>
      <c r="D125" s="18"/>
    </row>
    <row r="126" spans="1:4" x14ac:dyDescent="0.2">
      <c r="A126" s="4">
        <v>41767</v>
      </c>
      <c r="B126" s="13" t="s">
        <v>44</v>
      </c>
      <c r="C126" s="10">
        <v>2782.91</v>
      </c>
      <c r="D126" s="18"/>
    </row>
    <row r="127" spans="1:4" x14ac:dyDescent="0.2">
      <c r="A127" s="4">
        <v>41770</v>
      </c>
      <c r="B127" s="13" t="s">
        <v>87</v>
      </c>
      <c r="C127" s="10">
        <v>1355.91</v>
      </c>
      <c r="D127" s="18"/>
    </row>
    <row r="128" spans="1:4" x14ac:dyDescent="0.2">
      <c r="A128" s="4">
        <v>41771</v>
      </c>
      <c r="B128" s="13" t="s">
        <v>90</v>
      </c>
      <c r="C128" s="10">
        <v>1634.49</v>
      </c>
      <c r="D128" s="18"/>
    </row>
    <row r="129" spans="1:4" x14ac:dyDescent="0.2">
      <c r="A129" s="4">
        <v>41771</v>
      </c>
      <c r="B129" s="13" t="s">
        <v>91</v>
      </c>
      <c r="C129" s="10">
        <v>41724.800000000003</v>
      </c>
      <c r="D129" s="18"/>
    </row>
    <row r="130" spans="1:4" x14ac:dyDescent="0.2">
      <c r="A130" s="4">
        <v>41772</v>
      </c>
      <c r="B130" s="13" t="s">
        <v>38</v>
      </c>
      <c r="C130" s="10">
        <v>1000</v>
      </c>
      <c r="D130" s="18" t="s">
        <v>206</v>
      </c>
    </row>
    <row r="131" spans="1:4" x14ac:dyDescent="0.2">
      <c r="A131" s="4">
        <v>41772</v>
      </c>
      <c r="B131" s="13" t="s">
        <v>83</v>
      </c>
      <c r="C131" s="10">
        <v>802.4</v>
      </c>
      <c r="D131" s="18"/>
    </row>
    <row r="132" spans="1:4" x14ac:dyDescent="0.2">
      <c r="A132" s="4">
        <v>41773</v>
      </c>
      <c r="B132" s="13" t="s">
        <v>92</v>
      </c>
      <c r="C132" s="10">
        <v>84771.29</v>
      </c>
      <c r="D132" s="18"/>
    </row>
    <row r="133" spans="1:4" x14ac:dyDescent="0.2">
      <c r="A133" s="4">
        <v>41774</v>
      </c>
      <c r="B133" s="13" t="s">
        <v>93</v>
      </c>
      <c r="C133" s="10">
        <v>400</v>
      </c>
      <c r="D133" s="18"/>
    </row>
    <row r="134" spans="1:4" x14ac:dyDescent="0.2">
      <c r="A134" s="4">
        <v>41774</v>
      </c>
      <c r="B134" s="13" t="s">
        <v>48</v>
      </c>
      <c r="C134" s="10">
        <v>1843.25</v>
      </c>
      <c r="D134" s="18"/>
    </row>
    <row r="135" spans="1:4" x14ac:dyDescent="0.2">
      <c r="A135" s="4">
        <v>41777</v>
      </c>
      <c r="B135" s="13" t="s">
        <v>36</v>
      </c>
      <c r="C135" s="10">
        <v>3161.68</v>
      </c>
      <c r="D135" s="18"/>
    </row>
    <row r="136" spans="1:4" x14ac:dyDescent="0.2">
      <c r="A136" s="4">
        <v>41778</v>
      </c>
      <c r="B136" s="13" t="s">
        <v>94</v>
      </c>
      <c r="C136" s="10">
        <v>39270.400000000001</v>
      </c>
      <c r="D136" s="18"/>
    </row>
    <row r="137" spans="1:4" x14ac:dyDescent="0.2">
      <c r="A137" s="4">
        <v>41780</v>
      </c>
      <c r="B137" s="13" t="s">
        <v>95</v>
      </c>
      <c r="C137" s="10">
        <v>55000</v>
      </c>
      <c r="D137" s="18"/>
    </row>
    <row r="138" spans="1:4" x14ac:dyDescent="0.2">
      <c r="A138" s="4">
        <v>41781</v>
      </c>
      <c r="B138" s="13" t="s">
        <v>58</v>
      </c>
      <c r="C138" s="10">
        <v>44828.2</v>
      </c>
      <c r="D138" s="18"/>
    </row>
    <row r="139" spans="1:4" x14ac:dyDescent="0.2">
      <c r="A139" s="4">
        <v>41781</v>
      </c>
      <c r="B139" s="13" t="s">
        <v>58</v>
      </c>
      <c r="C139" s="10">
        <v>1770</v>
      </c>
      <c r="D139" s="18"/>
    </row>
    <row r="140" spans="1:4" x14ac:dyDescent="0.2">
      <c r="A140" s="4">
        <v>41781</v>
      </c>
      <c r="B140" s="13" t="s">
        <v>96</v>
      </c>
      <c r="C140" s="10">
        <v>8212.7999999999993</v>
      </c>
      <c r="D140" s="18"/>
    </row>
    <row r="141" spans="1:4" x14ac:dyDescent="0.2">
      <c r="A141" s="4">
        <v>41781</v>
      </c>
      <c r="B141" s="13" t="s">
        <v>97</v>
      </c>
      <c r="C141" s="10">
        <v>61053.2</v>
      </c>
      <c r="D141" s="18"/>
    </row>
    <row r="142" spans="1:4" x14ac:dyDescent="0.2">
      <c r="A142" s="4">
        <v>41785</v>
      </c>
      <c r="B142" s="13" t="s">
        <v>44</v>
      </c>
      <c r="C142" s="10">
        <v>2615.4</v>
      </c>
      <c r="D142" s="18"/>
    </row>
    <row r="143" spans="1:4" x14ac:dyDescent="0.2">
      <c r="A143" s="4">
        <v>41785</v>
      </c>
      <c r="B143" s="13" t="s">
        <v>44</v>
      </c>
      <c r="C143" s="10">
        <v>2615.4</v>
      </c>
      <c r="D143" s="18"/>
    </row>
    <row r="144" spans="1:4" x14ac:dyDescent="0.2">
      <c r="A144" s="4">
        <v>41786</v>
      </c>
      <c r="B144" s="13" t="s">
        <v>47</v>
      </c>
      <c r="C144" s="10">
        <v>1735.84</v>
      </c>
      <c r="D144" s="18"/>
    </row>
    <row r="145" spans="1:4" x14ac:dyDescent="0.2">
      <c r="A145" s="4">
        <v>41787</v>
      </c>
      <c r="B145" s="13" t="s">
        <v>58</v>
      </c>
      <c r="C145" s="10">
        <v>778.8</v>
      </c>
      <c r="D145" s="18"/>
    </row>
    <row r="146" spans="1:4" x14ac:dyDescent="0.2">
      <c r="A146" s="4">
        <v>41787</v>
      </c>
      <c r="B146" s="13" t="s">
        <v>98</v>
      </c>
      <c r="C146" s="10">
        <v>500</v>
      </c>
      <c r="D146" s="18" t="s">
        <v>206</v>
      </c>
    </row>
    <row r="147" spans="1:4" x14ac:dyDescent="0.2">
      <c r="A147" s="4">
        <v>41787</v>
      </c>
      <c r="B147" s="13" t="s">
        <v>42</v>
      </c>
      <c r="C147" s="10">
        <v>3422</v>
      </c>
      <c r="D147" s="18"/>
    </row>
    <row r="148" spans="1:4" x14ac:dyDescent="0.2">
      <c r="A148" s="4">
        <v>41792</v>
      </c>
      <c r="B148" s="13" t="s">
        <v>99</v>
      </c>
      <c r="C148" s="10">
        <v>401.2</v>
      </c>
      <c r="D148" s="18"/>
    </row>
    <row r="149" spans="1:4" x14ac:dyDescent="0.2">
      <c r="A149" s="4">
        <v>41795</v>
      </c>
      <c r="B149" s="13" t="s">
        <v>78</v>
      </c>
      <c r="C149" s="10">
        <v>6490</v>
      </c>
      <c r="D149" s="18"/>
    </row>
    <row r="150" spans="1:4" x14ac:dyDescent="0.2">
      <c r="A150" s="4">
        <v>41795</v>
      </c>
      <c r="B150" s="13" t="s">
        <v>31</v>
      </c>
      <c r="C150" s="10">
        <v>23782.58</v>
      </c>
      <c r="D150" s="18"/>
    </row>
    <row r="151" spans="1:4" x14ac:dyDescent="0.2">
      <c r="A151" s="4">
        <v>41795</v>
      </c>
      <c r="B151" s="13" t="s">
        <v>100</v>
      </c>
      <c r="C151" s="10">
        <v>2890</v>
      </c>
      <c r="D151" s="18"/>
    </row>
    <row r="152" spans="1:4" x14ac:dyDescent="0.2">
      <c r="A152" s="4">
        <v>41795</v>
      </c>
      <c r="B152" s="13" t="s">
        <v>61</v>
      </c>
      <c r="C152" s="10">
        <v>1300</v>
      </c>
      <c r="D152" s="18"/>
    </row>
    <row r="153" spans="1:4" x14ac:dyDescent="0.2">
      <c r="A153" s="4">
        <v>41795</v>
      </c>
      <c r="B153" s="13" t="s">
        <v>101</v>
      </c>
      <c r="C153" s="10">
        <v>9593.4</v>
      </c>
      <c r="D153" s="18" t="s">
        <v>196</v>
      </c>
    </row>
    <row r="154" spans="1:4" x14ac:dyDescent="0.2">
      <c r="A154" s="4">
        <v>41795</v>
      </c>
      <c r="B154" s="13" t="s">
        <v>36</v>
      </c>
      <c r="C154" s="10">
        <v>3769.16</v>
      </c>
      <c r="D154" s="18"/>
    </row>
    <row r="155" spans="1:4" x14ac:dyDescent="0.2">
      <c r="A155" s="4">
        <v>41799</v>
      </c>
      <c r="B155" s="13" t="s">
        <v>46</v>
      </c>
      <c r="C155" s="10">
        <v>467.99</v>
      </c>
      <c r="D155" s="18"/>
    </row>
    <row r="156" spans="1:4" x14ac:dyDescent="0.2">
      <c r="A156" s="4">
        <v>41799</v>
      </c>
      <c r="B156" s="13" t="s">
        <v>34</v>
      </c>
      <c r="C156" s="10">
        <v>499.99</v>
      </c>
      <c r="D156" s="18" t="s">
        <v>197</v>
      </c>
    </row>
    <row r="157" spans="1:4" x14ac:dyDescent="0.2">
      <c r="A157" s="4">
        <v>41799</v>
      </c>
      <c r="B157" s="13" t="s">
        <v>46</v>
      </c>
      <c r="C157" s="10">
        <v>1687.31</v>
      </c>
      <c r="D157" s="18"/>
    </row>
    <row r="158" spans="1:4" x14ac:dyDescent="0.2">
      <c r="A158" s="4">
        <v>41799</v>
      </c>
      <c r="B158" s="13" t="s">
        <v>61</v>
      </c>
      <c r="C158" s="10">
        <v>700</v>
      </c>
      <c r="D158" s="18"/>
    </row>
    <row r="159" spans="1:4" x14ac:dyDescent="0.2">
      <c r="A159" s="4">
        <v>41799</v>
      </c>
      <c r="B159" s="13" t="s">
        <v>102</v>
      </c>
      <c r="C159" s="10">
        <v>1413.99</v>
      </c>
      <c r="D159" s="18"/>
    </row>
    <row r="160" spans="1:4" x14ac:dyDescent="0.2">
      <c r="A160" s="4">
        <v>41799</v>
      </c>
      <c r="B160" s="13" t="s">
        <v>103</v>
      </c>
      <c r="C160" s="10">
        <v>790</v>
      </c>
      <c r="D160" s="18"/>
    </row>
    <row r="161" spans="1:4" x14ac:dyDescent="0.2">
      <c r="A161" s="4">
        <v>41800</v>
      </c>
      <c r="B161" s="13" t="s">
        <v>42</v>
      </c>
      <c r="C161" s="10">
        <v>531</v>
      </c>
      <c r="D161" s="18"/>
    </row>
    <row r="162" spans="1:4" x14ac:dyDescent="0.2">
      <c r="A162" s="4">
        <v>41801</v>
      </c>
      <c r="B162" s="13" t="s">
        <v>104</v>
      </c>
      <c r="C162" s="10">
        <v>896.8</v>
      </c>
      <c r="D162" s="18"/>
    </row>
    <row r="163" spans="1:4" x14ac:dyDescent="0.2">
      <c r="A163" s="4">
        <v>41802</v>
      </c>
      <c r="B163" s="13" t="s">
        <v>29</v>
      </c>
      <c r="C163" s="10">
        <v>7554.93</v>
      </c>
      <c r="D163" s="18"/>
    </row>
    <row r="164" spans="1:4" x14ac:dyDescent="0.2">
      <c r="A164" s="4">
        <v>41805</v>
      </c>
      <c r="B164" s="13" t="s">
        <v>44</v>
      </c>
      <c r="C164" s="10">
        <v>5477.85</v>
      </c>
      <c r="D164" s="18"/>
    </row>
    <row r="165" spans="1:4" x14ac:dyDescent="0.2">
      <c r="A165" s="4">
        <v>41805</v>
      </c>
      <c r="B165" s="13" t="s">
        <v>44</v>
      </c>
      <c r="C165" s="10">
        <v>6076.08</v>
      </c>
      <c r="D165" s="18"/>
    </row>
    <row r="166" spans="1:4" x14ac:dyDescent="0.2">
      <c r="A166" s="4">
        <v>41805</v>
      </c>
      <c r="B166" s="13" t="s">
        <v>89</v>
      </c>
      <c r="C166" s="10">
        <v>1347.1</v>
      </c>
      <c r="D166" s="18"/>
    </row>
    <row r="167" spans="1:4" x14ac:dyDescent="0.2">
      <c r="A167" s="4">
        <v>41806</v>
      </c>
      <c r="B167" s="13" t="s">
        <v>48</v>
      </c>
      <c r="C167" s="10">
        <v>198.24</v>
      </c>
      <c r="D167" s="18"/>
    </row>
    <row r="168" spans="1:4" x14ac:dyDescent="0.2">
      <c r="A168" s="4">
        <v>41806</v>
      </c>
      <c r="B168" s="13" t="s">
        <v>48</v>
      </c>
      <c r="C168" s="10">
        <v>1774.43</v>
      </c>
      <c r="D168" s="18"/>
    </row>
    <row r="169" spans="1:4" x14ac:dyDescent="0.2">
      <c r="A169" s="4">
        <v>41806</v>
      </c>
      <c r="B169" s="13" t="s">
        <v>92</v>
      </c>
      <c r="C169" s="10">
        <v>187257.19</v>
      </c>
      <c r="D169" s="18"/>
    </row>
    <row r="170" spans="1:4" x14ac:dyDescent="0.2">
      <c r="A170" s="4">
        <v>41806</v>
      </c>
      <c r="B170" s="13" t="s">
        <v>93</v>
      </c>
      <c r="C170" s="10">
        <v>150</v>
      </c>
      <c r="D170" s="18"/>
    </row>
    <row r="171" spans="1:4" x14ac:dyDescent="0.2">
      <c r="A171" s="4">
        <v>41806</v>
      </c>
      <c r="B171" s="13" t="s">
        <v>44</v>
      </c>
      <c r="C171" s="10">
        <v>975.62</v>
      </c>
      <c r="D171" s="18"/>
    </row>
    <row r="172" spans="1:4" x14ac:dyDescent="0.2">
      <c r="A172" s="4">
        <v>41808</v>
      </c>
      <c r="B172" s="13" t="s">
        <v>36</v>
      </c>
      <c r="C172" s="10">
        <v>2525.2399999999998</v>
      </c>
      <c r="D172" s="18"/>
    </row>
    <row r="173" spans="1:4" x14ac:dyDescent="0.2">
      <c r="A173" s="4">
        <v>41812</v>
      </c>
      <c r="B173" s="13" t="s">
        <v>34</v>
      </c>
      <c r="C173" s="10">
        <v>400.02</v>
      </c>
      <c r="D173" s="18" t="s">
        <v>197</v>
      </c>
    </row>
    <row r="174" spans="1:4" x14ac:dyDescent="0.2">
      <c r="A174" s="4">
        <v>41813</v>
      </c>
      <c r="B174" s="13" t="s">
        <v>105</v>
      </c>
      <c r="C174" s="10">
        <v>188.8</v>
      </c>
      <c r="D174" s="18"/>
    </row>
    <row r="175" spans="1:4" x14ac:dyDescent="0.2">
      <c r="A175" s="4">
        <v>41813</v>
      </c>
      <c r="B175" s="13" t="s">
        <v>106</v>
      </c>
      <c r="C175" s="10">
        <v>50000</v>
      </c>
      <c r="D175" s="18"/>
    </row>
    <row r="176" spans="1:4" x14ac:dyDescent="0.2">
      <c r="A176" s="4">
        <v>41815</v>
      </c>
      <c r="B176" s="13" t="s">
        <v>37</v>
      </c>
      <c r="C176" s="10">
        <v>20060</v>
      </c>
      <c r="D176" s="18"/>
    </row>
    <row r="177" spans="1:4" x14ac:dyDescent="0.2">
      <c r="A177" s="4">
        <v>41815</v>
      </c>
      <c r="B177" s="13" t="s">
        <v>107</v>
      </c>
      <c r="C177" s="10">
        <v>50736.6</v>
      </c>
      <c r="D177" s="18"/>
    </row>
    <row r="178" spans="1:4" x14ac:dyDescent="0.2">
      <c r="A178" s="4">
        <v>41816</v>
      </c>
      <c r="B178" s="13" t="s">
        <v>31</v>
      </c>
      <c r="C178" s="10">
        <v>17390.150000000001</v>
      </c>
      <c r="D178" s="18"/>
    </row>
    <row r="179" spans="1:4" x14ac:dyDescent="0.2">
      <c r="A179" s="4">
        <v>41819</v>
      </c>
      <c r="B179" s="13" t="s">
        <v>108</v>
      </c>
      <c r="C179" s="10">
        <v>242336.66</v>
      </c>
      <c r="D179" s="18"/>
    </row>
    <row r="180" spans="1:4" x14ac:dyDescent="0.2">
      <c r="A180" s="4">
        <v>41820</v>
      </c>
      <c r="B180" s="13" t="s">
        <v>109</v>
      </c>
      <c r="C180" s="10">
        <v>2077.27</v>
      </c>
      <c r="D180" s="18"/>
    </row>
    <row r="181" spans="1:4" x14ac:dyDescent="0.2">
      <c r="A181" s="4">
        <v>41822</v>
      </c>
      <c r="B181" s="13" t="s">
        <v>36</v>
      </c>
      <c r="C181" s="10">
        <v>4589.7299999999996</v>
      </c>
      <c r="D181" s="18"/>
    </row>
    <row r="182" spans="1:4" x14ac:dyDescent="0.2">
      <c r="A182" s="4">
        <v>41822</v>
      </c>
      <c r="B182" s="13" t="s">
        <v>36</v>
      </c>
      <c r="C182" s="10">
        <v>383.14</v>
      </c>
      <c r="D182" s="18"/>
    </row>
    <row r="183" spans="1:4" x14ac:dyDescent="0.2">
      <c r="A183" s="4">
        <v>41822</v>
      </c>
      <c r="B183" s="13" t="s">
        <v>97</v>
      </c>
      <c r="C183" s="10">
        <v>5150.7</v>
      </c>
      <c r="D183" s="18"/>
    </row>
    <row r="184" spans="1:4" x14ac:dyDescent="0.2">
      <c r="A184" s="4">
        <v>41822</v>
      </c>
      <c r="B184" s="13" t="s">
        <v>103</v>
      </c>
      <c r="C184" s="10">
        <v>1499.99</v>
      </c>
      <c r="D184" s="18"/>
    </row>
    <row r="185" spans="1:4" x14ac:dyDescent="0.2">
      <c r="A185" s="4">
        <v>41823</v>
      </c>
      <c r="B185" s="13" t="s">
        <v>78</v>
      </c>
      <c r="C185" s="10">
        <v>630090</v>
      </c>
      <c r="D185" s="18"/>
    </row>
    <row r="186" spans="1:4" x14ac:dyDescent="0.2">
      <c r="A186" s="4">
        <v>41823</v>
      </c>
      <c r="B186" s="13" t="s">
        <v>36</v>
      </c>
      <c r="C186" s="10">
        <v>8493.35</v>
      </c>
      <c r="D186" s="18"/>
    </row>
    <row r="187" spans="1:4" x14ac:dyDescent="0.2">
      <c r="A187" s="4">
        <v>41823</v>
      </c>
      <c r="B187" s="13" t="s">
        <v>110</v>
      </c>
      <c r="C187" s="10">
        <v>5187.28</v>
      </c>
      <c r="D187" s="18"/>
    </row>
    <row r="188" spans="1:4" x14ac:dyDescent="0.2">
      <c r="A188" s="4">
        <v>41823</v>
      </c>
      <c r="B188" s="13" t="s">
        <v>44</v>
      </c>
      <c r="C188" s="10">
        <v>2925.33</v>
      </c>
      <c r="D188" s="18"/>
    </row>
    <row r="189" spans="1:4" x14ac:dyDescent="0.2">
      <c r="A189" s="4">
        <v>41827</v>
      </c>
      <c r="B189" s="13" t="s">
        <v>76</v>
      </c>
      <c r="C189" s="10">
        <v>191.16</v>
      </c>
      <c r="D189" s="18"/>
    </row>
    <row r="190" spans="1:4" x14ac:dyDescent="0.2">
      <c r="A190" s="4">
        <v>41828</v>
      </c>
      <c r="B190" s="13" t="s">
        <v>89</v>
      </c>
      <c r="C190" s="10">
        <v>220</v>
      </c>
      <c r="D190" s="18"/>
    </row>
    <row r="191" spans="1:4" x14ac:dyDescent="0.2">
      <c r="A191" s="4">
        <v>41829</v>
      </c>
      <c r="B191" s="13" t="s">
        <v>111</v>
      </c>
      <c r="C191" s="10">
        <v>672.02</v>
      </c>
      <c r="D191" s="18"/>
    </row>
    <row r="192" spans="1:4" x14ac:dyDescent="0.2">
      <c r="A192" s="4">
        <v>41829</v>
      </c>
      <c r="B192" s="13" t="s">
        <v>112</v>
      </c>
      <c r="C192" s="10">
        <v>120</v>
      </c>
      <c r="D192" s="18"/>
    </row>
    <row r="193" spans="1:4" x14ac:dyDescent="0.2">
      <c r="A193" s="4">
        <v>41835</v>
      </c>
      <c r="B193" s="13" t="s">
        <v>113</v>
      </c>
      <c r="C193" s="10">
        <v>1152.06</v>
      </c>
      <c r="D193" s="18"/>
    </row>
    <row r="194" spans="1:4" x14ac:dyDescent="0.2">
      <c r="A194" s="4">
        <v>41840</v>
      </c>
      <c r="B194" s="13" t="s">
        <v>36</v>
      </c>
      <c r="C194" s="10">
        <v>1746.75</v>
      </c>
      <c r="D194" s="18"/>
    </row>
    <row r="195" spans="1:4" x14ac:dyDescent="0.2">
      <c r="A195" s="4">
        <v>41840</v>
      </c>
      <c r="B195" s="13" t="s">
        <v>96</v>
      </c>
      <c r="C195" s="10">
        <v>1200.5</v>
      </c>
      <c r="D195" s="18"/>
    </row>
    <row r="196" spans="1:4" x14ac:dyDescent="0.2">
      <c r="A196" s="4">
        <v>41840</v>
      </c>
      <c r="B196" s="13" t="s">
        <v>46</v>
      </c>
      <c r="C196" s="10">
        <v>3008.86</v>
      </c>
      <c r="D196" s="18"/>
    </row>
    <row r="197" spans="1:4" x14ac:dyDescent="0.2">
      <c r="A197" s="4">
        <v>41840</v>
      </c>
      <c r="B197" s="13" t="s">
        <v>57</v>
      </c>
      <c r="C197" s="10">
        <v>2462.62</v>
      </c>
      <c r="D197" s="18"/>
    </row>
    <row r="198" spans="1:4" x14ac:dyDescent="0.2">
      <c r="A198" s="4">
        <v>41840</v>
      </c>
      <c r="B198" s="13" t="s">
        <v>48</v>
      </c>
      <c r="C198" s="10">
        <v>2070.9</v>
      </c>
      <c r="D198" s="18"/>
    </row>
    <row r="199" spans="1:4" x14ac:dyDescent="0.2">
      <c r="A199" s="4">
        <v>41842</v>
      </c>
      <c r="B199" s="13" t="s">
        <v>42</v>
      </c>
      <c r="C199" s="10">
        <v>2973.6</v>
      </c>
      <c r="D199" s="18"/>
    </row>
    <row r="200" spans="1:4" x14ac:dyDescent="0.2">
      <c r="A200" s="4">
        <v>41842</v>
      </c>
      <c r="B200" s="13" t="s">
        <v>89</v>
      </c>
      <c r="C200" s="10">
        <v>800</v>
      </c>
      <c r="D200" s="18"/>
    </row>
    <row r="201" spans="1:4" x14ac:dyDescent="0.2">
      <c r="A201" s="4">
        <v>41843</v>
      </c>
      <c r="B201" s="13" t="s">
        <v>71</v>
      </c>
      <c r="C201" s="10">
        <v>5428</v>
      </c>
      <c r="D201" s="18"/>
    </row>
    <row r="202" spans="1:4" x14ac:dyDescent="0.2">
      <c r="A202" s="4">
        <v>41847</v>
      </c>
      <c r="B202" s="13" t="s">
        <v>27</v>
      </c>
      <c r="C202" s="10">
        <v>732.64</v>
      </c>
      <c r="D202" s="18"/>
    </row>
    <row r="203" spans="1:4" x14ac:dyDescent="0.2">
      <c r="A203" s="4">
        <v>41847</v>
      </c>
      <c r="B203" s="13" t="s">
        <v>44</v>
      </c>
      <c r="C203" s="10">
        <v>1347.1</v>
      </c>
      <c r="D203" s="18"/>
    </row>
    <row r="204" spans="1:4" x14ac:dyDescent="0.2">
      <c r="A204" s="4">
        <v>41847</v>
      </c>
      <c r="B204" s="13" t="s">
        <v>114</v>
      </c>
      <c r="C204" s="10">
        <v>800</v>
      </c>
      <c r="D204" s="18"/>
    </row>
    <row r="205" spans="1:4" x14ac:dyDescent="0.2">
      <c r="A205" s="4">
        <v>41847</v>
      </c>
      <c r="B205" s="13" t="s">
        <v>115</v>
      </c>
      <c r="C205" s="10">
        <v>1408.45</v>
      </c>
      <c r="D205" s="18"/>
    </row>
    <row r="206" spans="1:4" x14ac:dyDescent="0.2">
      <c r="A206" s="4">
        <v>41848</v>
      </c>
      <c r="B206" s="13" t="s">
        <v>114</v>
      </c>
      <c r="C206" s="10">
        <v>707.7</v>
      </c>
      <c r="D206" s="18"/>
    </row>
    <row r="207" spans="1:4" x14ac:dyDescent="0.2">
      <c r="A207" s="4">
        <v>41848</v>
      </c>
      <c r="B207" s="13" t="s">
        <v>116</v>
      </c>
      <c r="C207" s="10">
        <v>338990.4</v>
      </c>
      <c r="D207" s="18"/>
    </row>
    <row r="208" spans="1:4" x14ac:dyDescent="0.2">
      <c r="A208" s="4">
        <v>41848</v>
      </c>
      <c r="B208" s="13" t="s">
        <v>48</v>
      </c>
      <c r="C208" s="10">
        <v>810.47</v>
      </c>
      <c r="D208" s="18"/>
    </row>
    <row r="209" spans="1:4" x14ac:dyDescent="0.2">
      <c r="A209" s="4">
        <v>41849</v>
      </c>
      <c r="B209" s="13" t="s">
        <v>48</v>
      </c>
      <c r="C209" s="10">
        <v>1305.78</v>
      </c>
      <c r="D209" s="18"/>
    </row>
    <row r="210" spans="1:4" x14ac:dyDescent="0.2">
      <c r="A210" s="4">
        <v>41849</v>
      </c>
      <c r="B210" s="13" t="s">
        <v>117</v>
      </c>
      <c r="C210" s="10">
        <v>2000.01</v>
      </c>
      <c r="D210" s="18"/>
    </row>
    <row r="211" spans="1:4" x14ac:dyDescent="0.2">
      <c r="A211" s="4">
        <v>41849</v>
      </c>
      <c r="B211" s="13" t="s">
        <v>118</v>
      </c>
      <c r="C211" s="10">
        <v>1499.78</v>
      </c>
      <c r="D211" s="18"/>
    </row>
    <row r="212" spans="1:4" x14ac:dyDescent="0.2">
      <c r="A212" s="4">
        <v>41849</v>
      </c>
      <c r="B212" s="13" t="s">
        <v>119</v>
      </c>
      <c r="C212" s="10">
        <v>6400.32</v>
      </c>
      <c r="D212" s="18" t="s">
        <v>202</v>
      </c>
    </row>
    <row r="213" spans="1:4" x14ac:dyDescent="0.2">
      <c r="A213" s="4">
        <v>41851</v>
      </c>
      <c r="B213" s="13" t="s">
        <v>120</v>
      </c>
      <c r="C213" s="10">
        <v>65573.41</v>
      </c>
      <c r="D213" s="18"/>
    </row>
    <row r="214" spans="1:4" x14ac:dyDescent="0.2">
      <c r="A214" s="4">
        <v>41851</v>
      </c>
      <c r="B214" s="13" t="s">
        <v>89</v>
      </c>
      <c r="C214" s="10">
        <v>198.54</v>
      </c>
      <c r="D214" s="18"/>
    </row>
    <row r="215" spans="1:4" x14ac:dyDescent="0.2">
      <c r="A215" s="4">
        <v>41855</v>
      </c>
      <c r="B215" s="13" t="s">
        <v>36</v>
      </c>
      <c r="C215" s="10">
        <v>4852.26</v>
      </c>
      <c r="D215" s="18"/>
    </row>
    <row r="216" spans="1:4" x14ac:dyDescent="0.2">
      <c r="A216" s="4">
        <v>41856</v>
      </c>
      <c r="B216" s="13" t="s">
        <v>114</v>
      </c>
      <c r="C216" s="10">
        <v>699.49</v>
      </c>
      <c r="D216" s="18"/>
    </row>
    <row r="217" spans="1:4" x14ac:dyDescent="0.2">
      <c r="A217" s="4">
        <v>41857</v>
      </c>
      <c r="B217" s="13" t="s">
        <v>121</v>
      </c>
      <c r="C217" s="10">
        <v>36875</v>
      </c>
      <c r="D217" s="18"/>
    </row>
    <row r="218" spans="1:4" x14ac:dyDescent="0.2">
      <c r="A218" s="4">
        <v>41861</v>
      </c>
      <c r="B218" s="13" t="s">
        <v>114</v>
      </c>
      <c r="C218" s="10">
        <v>700</v>
      </c>
      <c r="D218" s="18"/>
    </row>
    <row r="219" spans="1:4" x14ac:dyDescent="0.2">
      <c r="A219" s="4">
        <v>41861</v>
      </c>
      <c r="B219" s="13" t="s">
        <v>121</v>
      </c>
      <c r="C219" s="10">
        <v>41276.400000000001</v>
      </c>
      <c r="D219" s="18"/>
    </row>
    <row r="220" spans="1:4" x14ac:dyDescent="0.2">
      <c r="A220" s="4">
        <v>41861</v>
      </c>
      <c r="B220" s="13" t="s">
        <v>120</v>
      </c>
      <c r="C220" s="10">
        <v>16644.330000000002</v>
      </c>
      <c r="D220" s="18"/>
    </row>
    <row r="221" spans="1:4" x14ac:dyDescent="0.2">
      <c r="A221" s="4">
        <v>41861</v>
      </c>
      <c r="B221" s="13" t="s">
        <v>92</v>
      </c>
      <c r="C221" s="10">
        <v>1482835.2</v>
      </c>
      <c r="D221" s="18"/>
    </row>
    <row r="222" spans="1:4" x14ac:dyDescent="0.2">
      <c r="A222" s="4">
        <v>41863</v>
      </c>
      <c r="B222" s="13" t="s">
        <v>114</v>
      </c>
      <c r="C222" s="10">
        <v>839.99</v>
      </c>
      <c r="D222" s="18"/>
    </row>
    <row r="223" spans="1:4" x14ac:dyDescent="0.2">
      <c r="A223" s="4">
        <v>41863</v>
      </c>
      <c r="B223" s="13" t="s">
        <v>85</v>
      </c>
      <c r="C223" s="10">
        <v>2951.86</v>
      </c>
      <c r="D223" s="18"/>
    </row>
    <row r="224" spans="1:4" x14ac:dyDescent="0.2">
      <c r="A224" s="4">
        <v>41863</v>
      </c>
      <c r="B224" s="13" t="s">
        <v>30</v>
      </c>
      <c r="C224" s="10">
        <v>2840</v>
      </c>
      <c r="D224" s="18"/>
    </row>
    <row r="225" spans="1:4" x14ac:dyDescent="0.2">
      <c r="A225" s="4">
        <v>41864</v>
      </c>
      <c r="B225" s="13" t="s">
        <v>122</v>
      </c>
      <c r="C225" s="10">
        <v>1043.1199999999999</v>
      </c>
      <c r="D225" s="18" t="s">
        <v>206</v>
      </c>
    </row>
    <row r="226" spans="1:4" x14ac:dyDescent="0.2">
      <c r="A226" s="4">
        <v>41864</v>
      </c>
      <c r="B226" s="13" t="s">
        <v>44</v>
      </c>
      <c r="C226" s="10">
        <v>5320.91</v>
      </c>
      <c r="D226" s="18"/>
    </row>
    <row r="227" spans="1:4" x14ac:dyDescent="0.2">
      <c r="A227" s="4">
        <v>41864</v>
      </c>
      <c r="B227" s="13" t="s">
        <v>41</v>
      </c>
      <c r="C227" s="10">
        <v>34622.620000000003</v>
      </c>
      <c r="D227" s="18"/>
    </row>
    <row r="228" spans="1:4" x14ac:dyDescent="0.2">
      <c r="A228" s="4">
        <v>41869</v>
      </c>
      <c r="B228" s="13" t="s">
        <v>114</v>
      </c>
      <c r="C228" s="10">
        <v>600</v>
      </c>
      <c r="D228" s="18"/>
    </row>
    <row r="229" spans="1:4" x14ac:dyDescent="0.2">
      <c r="A229" s="4">
        <v>41871</v>
      </c>
      <c r="B229" s="13" t="s">
        <v>123</v>
      </c>
      <c r="C229" s="10">
        <v>200000</v>
      </c>
      <c r="D229" s="18"/>
    </row>
    <row r="230" spans="1:4" x14ac:dyDescent="0.2">
      <c r="A230" s="4">
        <v>41872</v>
      </c>
      <c r="B230" s="13" t="s">
        <v>48</v>
      </c>
      <c r="C230" s="10">
        <v>73655.58</v>
      </c>
      <c r="D230" s="18"/>
    </row>
    <row r="231" spans="1:4" x14ac:dyDescent="0.2">
      <c r="A231" s="4">
        <v>41872</v>
      </c>
      <c r="B231" s="13" t="s">
        <v>124</v>
      </c>
      <c r="C231" s="10">
        <v>4640</v>
      </c>
      <c r="D231" s="18"/>
    </row>
    <row r="232" spans="1:4" x14ac:dyDescent="0.2">
      <c r="A232" s="4">
        <v>41875</v>
      </c>
      <c r="B232" s="13" t="s">
        <v>125</v>
      </c>
      <c r="C232" s="10">
        <v>494.42</v>
      </c>
      <c r="D232" s="18"/>
    </row>
    <row r="233" spans="1:4" x14ac:dyDescent="0.2">
      <c r="A233" s="4">
        <v>41876</v>
      </c>
      <c r="B233" s="13" t="s">
        <v>46</v>
      </c>
      <c r="C233" s="10">
        <v>31434.57</v>
      </c>
      <c r="D233" s="18"/>
    </row>
    <row r="234" spans="1:4" x14ac:dyDescent="0.2">
      <c r="A234" s="4">
        <v>41876</v>
      </c>
      <c r="B234" s="13" t="s">
        <v>46</v>
      </c>
      <c r="C234" s="10">
        <v>3728.47</v>
      </c>
      <c r="D234" s="18"/>
    </row>
    <row r="235" spans="1:4" x14ac:dyDescent="0.2">
      <c r="A235" s="4">
        <v>41876</v>
      </c>
      <c r="B235" s="13" t="s">
        <v>126</v>
      </c>
      <c r="C235" s="10">
        <v>9670.41</v>
      </c>
      <c r="D235" s="18" t="s">
        <v>203</v>
      </c>
    </row>
    <row r="236" spans="1:4" x14ac:dyDescent="0.2">
      <c r="A236" s="4">
        <v>41877</v>
      </c>
      <c r="B236" s="13" t="s">
        <v>112</v>
      </c>
      <c r="C236" s="10">
        <v>120</v>
      </c>
      <c r="D236" s="18"/>
    </row>
    <row r="237" spans="1:4" x14ac:dyDescent="0.2">
      <c r="A237" s="4">
        <v>41882</v>
      </c>
      <c r="B237" s="13" t="s">
        <v>127</v>
      </c>
      <c r="C237" s="10">
        <v>1089</v>
      </c>
      <c r="D237" s="18"/>
    </row>
    <row r="238" spans="1:4" x14ac:dyDescent="0.2">
      <c r="A238" s="4">
        <v>41882</v>
      </c>
      <c r="B238" s="13" t="s">
        <v>29</v>
      </c>
      <c r="C238" s="10">
        <v>22300.82</v>
      </c>
      <c r="D238" s="18"/>
    </row>
    <row r="239" spans="1:4" x14ac:dyDescent="0.2">
      <c r="A239" s="4">
        <v>41884</v>
      </c>
      <c r="B239" s="13" t="s">
        <v>29</v>
      </c>
      <c r="C239" s="10">
        <v>54671.76</v>
      </c>
      <c r="D239" s="18"/>
    </row>
    <row r="240" spans="1:4" x14ac:dyDescent="0.2">
      <c r="A240" s="4">
        <v>41884</v>
      </c>
      <c r="B240" s="13" t="s">
        <v>128</v>
      </c>
      <c r="C240" s="10">
        <v>521.55999999999995</v>
      </c>
      <c r="D240" s="18" t="s">
        <v>206</v>
      </c>
    </row>
    <row r="241" spans="1:4" x14ac:dyDescent="0.2">
      <c r="A241" s="4">
        <v>41885</v>
      </c>
      <c r="B241" s="13" t="s">
        <v>27</v>
      </c>
      <c r="C241" s="10">
        <v>135000</v>
      </c>
      <c r="D241" s="18"/>
    </row>
    <row r="242" spans="1:4" x14ac:dyDescent="0.2">
      <c r="A242" s="4">
        <v>41886</v>
      </c>
      <c r="B242" s="13" t="s">
        <v>51</v>
      </c>
      <c r="C242" s="10">
        <v>1450.01</v>
      </c>
      <c r="D242" s="18"/>
    </row>
    <row r="243" spans="1:4" x14ac:dyDescent="0.2">
      <c r="A243" s="4">
        <v>41886</v>
      </c>
      <c r="B243" s="13" t="s">
        <v>129</v>
      </c>
      <c r="C243" s="10">
        <v>3302.11</v>
      </c>
      <c r="D243" s="18"/>
    </row>
    <row r="244" spans="1:4" x14ac:dyDescent="0.2">
      <c r="A244" s="4">
        <v>41886</v>
      </c>
      <c r="B244" s="13" t="s">
        <v>36</v>
      </c>
      <c r="C244" s="10">
        <v>4154.88</v>
      </c>
      <c r="D244" s="18"/>
    </row>
    <row r="245" spans="1:4" x14ac:dyDescent="0.2">
      <c r="A245" s="4">
        <v>41886</v>
      </c>
      <c r="B245" s="13" t="s">
        <v>93</v>
      </c>
      <c r="C245" s="10">
        <v>16000</v>
      </c>
      <c r="D245" s="18"/>
    </row>
    <row r="246" spans="1:4" x14ac:dyDescent="0.2">
      <c r="A246" s="4">
        <v>41889</v>
      </c>
      <c r="B246" s="13" t="s">
        <v>130</v>
      </c>
      <c r="C246" s="10">
        <v>448.42</v>
      </c>
      <c r="D246" s="18"/>
    </row>
    <row r="247" spans="1:4" x14ac:dyDescent="0.2">
      <c r="A247" s="4">
        <v>41890</v>
      </c>
      <c r="B247" s="13" t="s">
        <v>46</v>
      </c>
      <c r="C247" s="10">
        <v>3093.13</v>
      </c>
      <c r="D247" s="18"/>
    </row>
    <row r="248" spans="1:4" x14ac:dyDescent="0.2">
      <c r="A248" s="4">
        <v>41890</v>
      </c>
      <c r="B248" s="13" t="s">
        <v>39</v>
      </c>
      <c r="C248" s="10">
        <v>26250</v>
      </c>
      <c r="D248" s="18"/>
    </row>
    <row r="249" spans="1:4" x14ac:dyDescent="0.2">
      <c r="A249" s="4">
        <v>41890</v>
      </c>
      <c r="B249" s="13" t="s">
        <v>131</v>
      </c>
      <c r="C249" s="10">
        <v>9522.6</v>
      </c>
      <c r="D249" s="18"/>
    </row>
    <row r="250" spans="1:4" x14ac:dyDescent="0.2">
      <c r="A250" s="4">
        <v>41891</v>
      </c>
      <c r="B250" s="13" t="s">
        <v>56</v>
      </c>
      <c r="C250" s="10">
        <v>298.14</v>
      </c>
      <c r="D250" s="18"/>
    </row>
    <row r="251" spans="1:4" x14ac:dyDescent="0.2">
      <c r="A251" s="4">
        <v>41893</v>
      </c>
      <c r="B251" s="13" t="s">
        <v>132</v>
      </c>
      <c r="C251" s="10">
        <v>3989.58</v>
      </c>
      <c r="D251" s="18"/>
    </row>
    <row r="252" spans="1:4" x14ac:dyDescent="0.2">
      <c r="A252" s="4">
        <v>41897</v>
      </c>
      <c r="B252" s="13" t="s">
        <v>133</v>
      </c>
      <c r="C252" s="10">
        <v>6929.31</v>
      </c>
      <c r="D252" s="18"/>
    </row>
    <row r="253" spans="1:4" x14ac:dyDescent="0.2">
      <c r="A253" s="4">
        <v>41897</v>
      </c>
      <c r="B253" s="13" t="s">
        <v>27</v>
      </c>
      <c r="C253" s="10">
        <v>2360</v>
      </c>
      <c r="D253" s="18"/>
    </row>
    <row r="254" spans="1:4" x14ac:dyDescent="0.2">
      <c r="A254" s="4">
        <v>41897</v>
      </c>
      <c r="B254" s="13" t="s">
        <v>133</v>
      </c>
      <c r="C254" s="10">
        <v>2970.06</v>
      </c>
      <c r="D254" s="18"/>
    </row>
    <row r="255" spans="1:4" x14ac:dyDescent="0.2">
      <c r="A255" s="4">
        <v>41897</v>
      </c>
      <c r="B255" s="13" t="s">
        <v>36</v>
      </c>
      <c r="C255" s="10">
        <v>2065</v>
      </c>
      <c r="D255" s="18"/>
    </row>
    <row r="256" spans="1:4" x14ac:dyDescent="0.2">
      <c r="A256" s="4">
        <v>41898</v>
      </c>
      <c r="B256" s="13" t="s">
        <v>134</v>
      </c>
      <c r="C256" s="10">
        <v>2940.09</v>
      </c>
      <c r="D256" s="18"/>
    </row>
    <row r="257" spans="1:4" x14ac:dyDescent="0.2">
      <c r="A257" s="4">
        <v>41898</v>
      </c>
      <c r="B257" s="13" t="s">
        <v>61</v>
      </c>
      <c r="C257" s="10">
        <v>550</v>
      </c>
      <c r="D257" s="18"/>
    </row>
    <row r="258" spans="1:4" x14ac:dyDescent="0.2">
      <c r="A258" s="4">
        <v>41910</v>
      </c>
      <c r="B258" s="13" t="s">
        <v>135</v>
      </c>
      <c r="C258" s="10">
        <v>1019.52</v>
      </c>
      <c r="D258" s="18"/>
    </row>
    <row r="259" spans="1:4" x14ac:dyDescent="0.2">
      <c r="A259" s="4">
        <v>41903</v>
      </c>
      <c r="B259" s="13" t="s">
        <v>136</v>
      </c>
      <c r="C259" s="10">
        <v>85115.76</v>
      </c>
      <c r="D259" s="18"/>
    </row>
    <row r="260" spans="1:4" x14ac:dyDescent="0.2">
      <c r="A260" s="4">
        <v>41904</v>
      </c>
      <c r="B260" s="13" t="s">
        <v>133</v>
      </c>
      <c r="C260" s="10">
        <v>1864.4</v>
      </c>
      <c r="D260" s="18"/>
    </row>
    <row r="261" spans="1:4" x14ac:dyDescent="0.2">
      <c r="A261" s="4">
        <v>41905</v>
      </c>
      <c r="B261" s="13" t="s">
        <v>137</v>
      </c>
      <c r="C261" s="10">
        <v>2773.35</v>
      </c>
      <c r="D261" s="18"/>
    </row>
    <row r="262" spans="1:4" x14ac:dyDescent="0.2">
      <c r="A262" s="4">
        <v>41905</v>
      </c>
      <c r="B262" s="13" t="s">
        <v>138</v>
      </c>
      <c r="C262" s="10">
        <v>1470</v>
      </c>
      <c r="D262" s="18"/>
    </row>
    <row r="263" spans="1:4" x14ac:dyDescent="0.2">
      <c r="A263" s="4">
        <v>41910</v>
      </c>
      <c r="B263" s="13" t="s">
        <v>108</v>
      </c>
      <c r="C263" s="10">
        <v>7285.03</v>
      </c>
      <c r="D263" s="18"/>
    </row>
    <row r="264" spans="1:4" x14ac:dyDescent="0.2">
      <c r="A264" s="4">
        <v>41910</v>
      </c>
      <c r="B264" s="13" t="s">
        <v>139</v>
      </c>
      <c r="C264" s="10">
        <v>1399.72</v>
      </c>
      <c r="D264" s="18" t="s">
        <v>204</v>
      </c>
    </row>
    <row r="265" spans="1:4" x14ac:dyDescent="0.2">
      <c r="A265" s="4">
        <v>41913</v>
      </c>
      <c r="B265" s="13" t="s">
        <v>140</v>
      </c>
      <c r="C265" s="10">
        <v>2315.41</v>
      </c>
      <c r="D265" s="18"/>
    </row>
    <row r="266" spans="1:4" x14ac:dyDescent="0.2">
      <c r="A266" s="4">
        <v>41913</v>
      </c>
      <c r="B266" s="13" t="s">
        <v>141</v>
      </c>
      <c r="C266" s="10">
        <v>14160</v>
      </c>
      <c r="D266" s="18" t="s">
        <v>195</v>
      </c>
    </row>
    <row r="267" spans="1:4" x14ac:dyDescent="0.2">
      <c r="A267" s="4">
        <v>41917</v>
      </c>
      <c r="B267" s="13" t="s">
        <v>68</v>
      </c>
      <c r="C267" s="10">
        <v>1459.78</v>
      </c>
      <c r="D267" s="18" t="s">
        <v>204</v>
      </c>
    </row>
    <row r="268" spans="1:4" x14ac:dyDescent="0.2">
      <c r="A268" s="4">
        <v>41917</v>
      </c>
      <c r="B268" s="13" t="s">
        <v>93</v>
      </c>
      <c r="C268" s="10">
        <v>200</v>
      </c>
      <c r="D268" s="18"/>
    </row>
    <row r="269" spans="1:4" x14ac:dyDescent="0.2">
      <c r="A269" s="4">
        <v>41917</v>
      </c>
      <c r="B269" s="13" t="s">
        <v>35</v>
      </c>
      <c r="C269" s="10">
        <v>232873.19</v>
      </c>
      <c r="D269" s="18"/>
    </row>
    <row r="270" spans="1:4" x14ac:dyDescent="0.2">
      <c r="A270" s="4">
        <v>41931</v>
      </c>
      <c r="B270" s="13" t="s">
        <v>44</v>
      </c>
      <c r="C270" s="10">
        <v>9376.2800000000007</v>
      </c>
      <c r="D270" s="18"/>
    </row>
    <row r="271" spans="1:4" x14ac:dyDescent="0.2">
      <c r="A271" s="4">
        <v>41931</v>
      </c>
      <c r="B271" s="13" t="s">
        <v>44</v>
      </c>
      <c r="C271" s="10">
        <v>9030.0499999999993</v>
      </c>
      <c r="D271" s="18"/>
    </row>
    <row r="272" spans="1:4" x14ac:dyDescent="0.2">
      <c r="A272" s="4">
        <v>41931</v>
      </c>
      <c r="B272" s="13" t="s">
        <v>31</v>
      </c>
      <c r="C272" s="10">
        <v>4255.5200000000004</v>
      </c>
      <c r="D272" s="18"/>
    </row>
    <row r="273" spans="1:4" x14ac:dyDescent="0.2">
      <c r="A273" s="4">
        <v>41932</v>
      </c>
      <c r="B273" s="13" t="s">
        <v>36</v>
      </c>
      <c r="C273" s="10">
        <v>6426.59</v>
      </c>
      <c r="D273" s="18"/>
    </row>
    <row r="274" spans="1:4" x14ac:dyDescent="0.2">
      <c r="A274" s="4">
        <v>41933</v>
      </c>
      <c r="B274" s="13" t="s">
        <v>44</v>
      </c>
      <c r="C274" s="10">
        <v>10403.39</v>
      </c>
      <c r="D274" s="18"/>
    </row>
    <row r="275" spans="1:4" x14ac:dyDescent="0.2">
      <c r="A275" s="4">
        <v>41933</v>
      </c>
      <c r="B275" s="13" t="s">
        <v>44</v>
      </c>
      <c r="C275" s="10">
        <v>3463.39</v>
      </c>
      <c r="D275" s="18"/>
    </row>
    <row r="276" spans="1:4" x14ac:dyDescent="0.2">
      <c r="A276" s="4">
        <v>41934</v>
      </c>
      <c r="B276" s="13" t="s">
        <v>142</v>
      </c>
      <c r="C276" s="10">
        <v>1180</v>
      </c>
      <c r="D276" s="18"/>
    </row>
    <row r="277" spans="1:4" x14ac:dyDescent="0.2">
      <c r="A277" s="4">
        <v>41934</v>
      </c>
      <c r="B277" s="13" t="s">
        <v>26</v>
      </c>
      <c r="C277" s="10">
        <v>6136</v>
      </c>
      <c r="D277" s="18"/>
    </row>
    <row r="278" spans="1:4" x14ac:dyDescent="0.2">
      <c r="A278" s="4">
        <v>41938</v>
      </c>
      <c r="B278" s="13" t="s">
        <v>103</v>
      </c>
      <c r="C278" s="10">
        <v>4400</v>
      </c>
      <c r="D278" s="18"/>
    </row>
    <row r="279" spans="1:4" x14ac:dyDescent="0.2">
      <c r="A279" s="4">
        <v>41938</v>
      </c>
      <c r="B279" s="13" t="s">
        <v>143</v>
      </c>
      <c r="C279" s="10">
        <v>1404.2</v>
      </c>
      <c r="D279" s="18"/>
    </row>
    <row r="280" spans="1:4" x14ac:dyDescent="0.2">
      <c r="A280" s="4">
        <v>41939</v>
      </c>
      <c r="B280" s="13" t="s">
        <v>144</v>
      </c>
      <c r="C280" s="10">
        <v>3000.03</v>
      </c>
      <c r="D280" s="18"/>
    </row>
    <row r="281" spans="1:4" x14ac:dyDescent="0.2">
      <c r="A281" s="4">
        <v>41940</v>
      </c>
      <c r="B281" s="13" t="s">
        <v>61</v>
      </c>
      <c r="C281" s="10">
        <v>600</v>
      </c>
      <c r="D281" s="18"/>
    </row>
    <row r="282" spans="1:4" x14ac:dyDescent="0.2">
      <c r="A282" s="4">
        <v>41945</v>
      </c>
      <c r="B282" s="13" t="s">
        <v>89</v>
      </c>
      <c r="C282" s="10">
        <v>715.75</v>
      </c>
      <c r="D282" s="18"/>
    </row>
    <row r="283" spans="1:4" x14ac:dyDescent="0.2">
      <c r="A283" s="4">
        <v>41945</v>
      </c>
      <c r="B283" s="13" t="s">
        <v>108</v>
      </c>
      <c r="C283" s="10">
        <v>10810</v>
      </c>
      <c r="D283" s="18"/>
    </row>
    <row r="284" spans="1:4" x14ac:dyDescent="0.2">
      <c r="A284" s="4">
        <v>41945</v>
      </c>
      <c r="B284" s="13" t="s">
        <v>145</v>
      </c>
      <c r="C284" s="10">
        <v>49977.72</v>
      </c>
      <c r="D284" s="18" t="s">
        <v>198</v>
      </c>
    </row>
    <row r="285" spans="1:4" x14ac:dyDescent="0.2">
      <c r="A285" s="4">
        <v>41945</v>
      </c>
      <c r="B285" s="13" t="s">
        <v>146</v>
      </c>
      <c r="C285" s="10">
        <v>6063</v>
      </c>
      <c r="D285" s="18"/>
    </row>
    <row r="286" spans="1:4" x14ac:dyDescent="0.2">
      <c r="A286" s="4">
        <v>41946</v>
      </c>
      <c r="B286" s="13" t="s">
        <v>36</v>
      </c>
      <c r="C286" s="10">
        <v>1957.01</v>
      </c>
      <c r="D286" s="18"/>
    </row>
    <row r="287" spans="1:4" x14ac:dyDescent="0.2">
      <c r="A287" s="4">
        <v>41946</v>
      </c>
      <c r="B287" s="13" t="s">
        <v>31</v>
      </c>
      <c r="C287" s="10">
        <v>6671.72</v>
      </c>
      <c r="D287" s="18"/>
    </row>
    <row r="288" spans="1:4" x14ac:dyDescent="0.2">
      <c r="A288" s="4">
        <v>41946</v>
      </c>
      <c r="B288" s="13" t="s">
        <v>17</v>
      </c>
      <c r="C288" s="10">
        <v>658.58</v>
      </c>
      <c r="D288" s="18"/>
    </row>
    <row r="289" spans="1:4" x14ac:dyDescent="0.2">
      <c r="A289" s="4">
        <v>41946</v>
      </c>
      <c r="B289" s="13" t="s">
        <v>121</v>
      </c>
      <c r="C289" s="10">
        <v>22585.200000000001</v>
      </c>
      <c r="D289" s="18"/>
    </row>
    <row r="290" spans="1:4" x14ac:dyDescent="0.2">
      <c r="A290" s="4">
        <v>41946</v>
      </c>
      <c r="B290" s="13" t="s">
        <v>121</v>
      </c>
      <c r="C290" s="10">
        <v>61914.6</v>
      </c>
      <c r="D290" s="18"/>
    </row>
    <row r="291" spans="1:4" x14ac:dyDescent="0.2">
      <c r="A291" s="4">
        <v>41947</v>
      </c>
      <c r="B291" s="13" t="s">
        <v>44</v>
      </c>
      <c r="C291" s="10">
        <v>5482.49</v>
      </c>
      <c r="D291" s="18"/>
    </row>
    <row r="292" spans="1:4" x14ac:dyDescent="0.2">
      <c r="A292" s="4">
        <v>41947</v>
      </c>
      <c r="B292" s="13" t="s">
        <v>147</v>
      </c>
      <c r="C292" s="10">
        <v>420.02</v>
      </c>
      <c r="D292" s="18"/>
    </row>
    <row r="293" spans="1:4" x14ac:dyDescent="0.2">
      <c r="A293" s="4">
        <v>41952</v>
      </c>
      <c r="B293" s="13" t="s">
        <v>148</v>
      </c>
      <c r="C293" s="10">
        <v>30374.720000000001</v>
      </c>
      <c r="D293" s="18"/>
    </row>
    <row r="294" spans="1:4" x14ac:dyDescent="0.2">
      <c r="A294" s="4">
        <v>41952</v>
      </c>
      <c r="B294" s="13" t="s">
        <v>149</v>
      </c>
      <c r="C294" s="10">
        <v>35390.559999999998</v>
      </c>
      <c r="D294" s="18"/>
    </row>
    <row r="295" spans="1:4" x14ac:dyDescent="0.2">
      <c r="A295" s="4">
        <v>41952</v>
      </c>
      <c r="B295" s="13" t="s">
        <v>150</v>
      </c>
      <c r="C295" s="10">
        <v>1076.97</v>
      </c>
      <c r="D295" s="18" t="s">
        <v>204</v>
      </c>
    </row>
    <row r="296" spans="1:4" x14ac:dyDescent="0.2">
      <c r="A296" s="4">
        <v>41952</v>
      </c>
      <c r="B296" s="13" t="s">
        <v>151</v>
      </c>
      <c r="C296" s="10">
        <v>1074.51</v>
      </c>
      <c r="D296" s="18" t="s">
        <v>204</v>
      </c>
    </row>
    <row r="297" spans="1:4" x14ac:dyDescent="0.2">
      <c r="A297" s="4">
        <v>41952</v>
      </c>
      <c r="B297" s="13" t="s">
        <v>114</v>
      </c>
      <c r="C297" s="10">
        <v>450</v>
      </c>
      <c r="D297" s="18"/>
    </row>
    <row r="298" spans="1:4" x14ac:dyDescent="0.2">
      <c r="A298" s="4">
        <v>41954</v>
      </c>
      <c r="B298" s="13" t="s">
        <v>110</v>
      </c>
      <c r="C298" s="10">
        <v>1465.41</v>
      </c>
      <c r="D298" s="18"/>
    </row>
    <row r="299" spans="1:4" x14ac:dyDescent="0.2">
      <c r="A299" s="4">
        <v>41954</v>
      </c>
      <c r="B299" s="13" t="s">
        <v>36</v>
      </c>
      <c r="C299" s="10">
        <v>20928.21</v>
      </c>
      <c r="D299" s="18"/>
    </row>
    <row r="300" spans="1:4" x14ac:dyDescent="0.2">
      <c r="A300" s="4">
        <v>41954</v>
      </c>
      <c r="B300" s="13" t="s">
        <v>152</v>
      </c>
      <c r="C300" s="10">
        <v>680</v>
      </c>
      <c r="D300" s="18"/>
    </row>
    <row r="301" spans="1:4" x14ac:dyDescent="0.2">
      <c r="A301" s="4">
        <v>41959</v>
      </c>
      <c r="B301" s="13" t="s">
        <v>61</v>
      </c>
      <c r="C301" s="10">
        <v>1880</v>
      </c>
      <c r="D301" s="18"/>
    </row>
    <row r="302" spans="1:4" x14ac:dyDescent="0.2">
      <c r="A302" s="4">
        <v>41960</v>
      </c>
      <c r="B302" s="13" t="s">
        <v>153</v>
      </c>
      <c r="C302" s="10">
        <v>295</v>
      </c>
      <c r="D302" s="18"/>
    </row>
    <row r="303" spans="1:4" x14ac:dyDescent="0.2">
      <c r="A303" s="4">
        <v>41960</v>
      </c>
      <c r="B303" s="13" t="s">
        <v>115</v>
      </c>
      <c r="C303" s="10">
        <v>494.72</v>
      </c>
      <c r="D303" s="18"/>
    </row>
    <row r="304" spans="1:4" x14ac:dyDescent="0.2">
      <c r="A304" s="4">
        <v>41960</v>
      </c>
      <c r="B304" s="13" t="s">
        <v>114</v>
      </c>
      <c r="C304" s="10">
        <v>475</v>
      </c>
      <c r="D304" s="18"/>
    </row>
    <row r="305" spans="1:4" x14ac:dyDescent="0.2">
      <c r="A305" s="4">
        <v>41961</v>
      </c>
      <c r="B305" s="13" t="s">
        <v>58</v>
      </c>
      <c r="C305" s="10">
        <v>75143.62</v>
      </c>
      <c r="D305" s="18"/>
    </row>
    <row r="306" spans="1:4" x14ac:dyDescent="0.2">
      <c r="A306" s="4">
        <v>41961</v>
      </c>
      <c r="B306" s="13" t="s">
        <v>27</v>
      </c>
      <c r="C306" s="10">
        <v>2000</v>
      </c>
      <c r="D306" s="18"/>
    </row>
    <row r="307" spans="1:4" x14ac:dyDescent="0.2">
      <c r="A307" s="4">
        <v>41961</v>
      </c>
      <c r="B307" s="13" t="s">
        <v>154</v>
      </c>
      <c r="C307" s="10">
        <v>3000.03</v>
      </c>
      <c r="D307" s="18"/>
    </row>
    <row r="308" spans="1:4" x14ac:dyDescent="0.2">
      <c r="A308" s="4">
        <v>41962</v>
      </c>
      <c r="B308" s="13" t="s">
        <v>155</v>
      </c>
      <c r="C308" s="10">
        <v>9345.6</v>
      </c>
      <c r="D308" s="18"/>
    </row>
    <row r="309" spans="1:4" x14ac:dyDescent="0.2">
      <c r="A309" s="4">
        <v>41962</v>
      </c>
      <c r="B309" s="13" t="s">
        <v>156</v>
      </c>
      <c r="C309" s="10">
        <v>7646.4</v>
      </c>
      <c r="D309" s="18" t="s">
        <v>205</v>
      </c>
    </row>
    <row r="310" spans="1:4" x14ac:dyDescent="0.2">
      <c r="A310" s="4">
        <v>41962</v>
      </c>
      <c r="B310" s="13" t="s">
        <v>157</v>
      </c>
      <c r="C310" s="10">
        <v>7646.4</v>
      </c>
      <c r="D310" s="18" t="s">
        <v>205</v>
      </c>
    </row>
    <row r="311" spans="1:4" x14ac:dyDescent="0.2">
      <c r="A311" s="4">
        <v>41962</v>
      </c>
      <c r="B311" s="13" t="s">
        <v>158</v>
      </c>
      <c r="C311" s="10">
        <v>8496</v>
      </c>
      <c r="D311" s="18" t="s">
        <v>205</v>
      </c>
    </row>
    <row r="312" spans="1:4" x14ac:dyDescent="0.2">
      <c r="A312" s="4">
        <v>41962</v>
      </c>
      <c r="B312" s="13" t="s">
        <v>159</v>
      </c>
      <c r="C312" s="10">
        <v>8496</v>
      </c>
      <c r="D312" s="18" t="s">
        <v>205</v>
      </c>
    </row>
    <row r="313" spans="1:4" x14ac:dyDescent="0.2">
      <c r="A313" s="4">
        <v>41962</v>
      </c>
      <c r="B313" s="13" t="s">
        <v>160</v>
      </c>
      <c r="C313" s="10">
        <v>9490.74</v>
      </c>
      <c r="D313" s="18"/>
    </row>
    <row r="314" spans="1:4" x14ac:dyDescent="0.2">
      <c r="A314" s="4">
        <v>41962</v>
      </c>
      <c r="B314" s="13" t="s">
        <v>29</v>
      </c>
      <c r="C314" s="10">
        <v>5078.72</v>
      </c>
      <c r="D314" s="18"/>
    </row>
    <row r="315" spans="1:4" x14ac:dyDescent="0.2">
      <c r="A315" s="4">
        <v>41963</v>
      </c>
      <c r="B315" s="13" t="s">
        <v>161</v>
      </c>
      <c r="C315" s="10">
        <v>1904.52</v>
      </c>
      <c r="D315" s="18" t="s">
        <v>204</v>
      </c>
    </row>
    <row r="316" spans="1:4" x14ac:dyDescent="0.2">
      <c r="A316" s="4">
        <v>41966</v>
      </c>
      <c r="B316" s="13" t="s">
        <v>162</v>
      </c>
      <c r="C316" s="10">
        <v>2567.61</v>
      </c>
      <c r="D316" s="18"/>
    </row>
    <row r="317" spans="1:4" x14ac:dyDescent="0.2">
      <c r="A317" s="4">
        <v>41966</v>
      </c>
      <c r="B317" s="13" t="s">
        <v>44</v>
      </c>
      <c r="C317" s="10">
        <v>4593.82</v>
      </c>
      <c r="D317" s="18"/>
    </row>
    <row r="318" spans="1:4" x14ac:dyDescent="0.2">
      <c r="A318" s="4">
        <v>41966</v>
      </c>
      <c r="B318" s="13" t="s">
        <v>152</v>
      </c>
      <c r="C318" s="10">
        <v>455.95</v>
      </c>
      <c r="D318" s="18"/>
    </row>
    <row r="319" spans="1:4" x14ac:dyDescent="0.2">
      <c r="A319" s="4">
        <v>41966</v>
      </c>
      <c r="B319" s="13" t="s">
        <v>108</v>
      </c>
      <c r="C319" s="10">
        <v>6300.02</v>
      </c>
      <c r="D319" s="18"/>
    </row>
    <row r="320" spans="1:4" x14ac:dyDescent="0.2">
      <c r="A320" s="4">
        <v>41967</v>
      </c>
      <c r="B320" s="13" t="s">
        <v>114</v>
      </c>
      <c r="C320" s="10">
        <v>475</v>
      </c>
      <c r="D320" s="18"/>
    </row>
    <row r="321" spans="1:4" x14ac:dyDescent="0.2">
      <c r="A321" s="4">
        <v>41968</v>
      </c>
      <c r="B321" s="13" t="s">
        <v>163</v>
      </c>
      <c r="C321" s="10">
        <v>76858</v>
      </c>
      <c r="D321" s="18"/>
    </row>
    <row r="322" spans="1:4" x14ac:dyDescent="0.2">
      <c r="A322" s="4">
        <v>41968</v>
      </c>
      <c r="B322" s="13" t="s">
        <v>164</v>
      </c>
      <c r="C322" s="10">
        <v>130000</v>
      </c>
      <c r="D322" s="18"/>
    </row>
    <row r="323" spans="1:4" x14ac:dyDescent="0.2">
      <c r="A323" s="4">
        <v>41968</v>
      </c>
      <c r="B323" s="13" t="s">
        <v>165</v>
      </c>
      <c r="C323" s="10">
        <v>50000</v>
      </c>
      <c r="D323" s="18"/>
    </row>
    <row r="324" spans="1:4" x14ac:dyDescent="0.2">
      <c r="A324" s="4">
        <v>41968</v>
      </c>
      <c r="B324" s="13" t="s">
        <v>166</v>
      </c>
      <c r="C324" s="10">
        <v>7500</v>
      </c>
      <c r="D324" s="18"/>
    </row>
    <row r="325" spans="1:4" x14ac:dyDescent="0.2">
      <c r="A325" s="4">
        <v>41969</v>
      </c>
      <c r="B325" s="13" t="s">
        <v>72</v>
      </c>
      <c r="C325" s="10">
        <v>100000</v>
      </c>
      <c r="D325" s="18"/>
    </row>
    <row r="326" spans="1:4" x14ac:dyDescent="0.2">
      <c r="A326" s="4">
        <v>41969</v>
      </c>
      <c r="B326" s="13" t="s">
        <v>95</v>
      </c>
      <c r="C326" s="10">
        <v>55000</v>
      </c>
      <c r="D326" s="18"/>
    </row>
    <row r="327" spans="1:4" x14ac:dyDescent="0.2">
      <c r="A327" s="4">
        <v>41969</v>
      </c>
      <c r="B327" s="13" t="s">
        <v>167</v>
      </c>
      <c r="C327" s="10">
        <v>12000</v>
      </c>
      <c r="D327" s="18"/>
    </row>
    <row r="328" spans="1:4" x14ac:dyDescent="0.2">
      <c r="A328" s="4">
        <v>41969</v>
      </c>
      <c r="B328" s="13" t="s">
        <v>30</v>
      </c>
      <c r="C328" s="10">
        <v>90.01</v>
      </c>
      <c r="D328" s="18"/>
    </row>
    <row r="329" spans="1:4" x14ac:dyDescent="0.2">
      <c r="A329" s="4">
        <v>41969</v>
      </c>
      <c r="B329" s="13" t="s">
        <v>168</v>
      </c>
      <c r="C329" s="10">
        <v>625</v>
      </c>
      <c r="D329" s="18"/>
    </row>
    <row r="330" spans="1:4" x14ac:dyDescent="0.2">
      <c r="A330" s="4">
        <v>41969</v>
      </c>
      <c r="B330" s="13" t="s">
        <v>169</v>
      </c>
      <c r="C330" s="10">
        <v>413</v>
      </c>
      <c r="D330" s="18"/>
    </row>
    <row r="331" spans="1:4" x14ac:dyDescent="0.2">
      <c r="A331" s="4">
        <v>41969</v>
      </c>
      <c r="B331" s="13" t="s">
        <v>58</v>
      </c>
      <c r="C331" s="10">
        <v>1699.2</v>
      </c>
      <c r="D331" s="18"/>
    </row>
    <row r="332" spans="1:4" x14ac:dyDescent="0.2">
      <c r="A332" s="4">
        <v>41970</v>
      </c>
      <c r="B332" s="13" t="s">
        <v>27</v>
      </c>
      <c r="C332" s="10">
        <v>40000</v>
      </c>
      <c r="D332" s="18"/>
    </row>
    <row r="333" spans="1:4" x14ac:dyDescent="0.2">
      <c r="A333" s="4">
        <v>41973</v>
      </c>
      <c r="B333" s="13" t="s">
        <v>170</v>
      </c>
      <c r="C333" s="10">
        <v>542.79999999999995</v>
      </c>
      <c r="D333" s="18"/>
    </row>
    <row r="334" spans="1:4" x14ac:dyDescent="0.2">
      <c r="A334" s="4">
        <v>41973</v>
      </c>
      <c r="B334" s="13" t="s">
        <v>37</v>
      </c>
      <c r="C334" s="10">
        <v>400.01</v>
      </c>
      <c r="D334" s="18"/>
    </row>
    <row r="335" spans="1:4" x14ac:dyDescent="0.2">
      <c r="A335" s="4">
        <v>41973</v>
      </c>
      <c r="B335" s="13" t="s">
        <v>143</v>
      </c>
      <c r="C335" s="10">
        <v>1050.2</v>
      </c>
      <c r="D335" s="18"/>
    </row>
    <row r="336" spans="1:4" x14ac:dyDescent="0.2">
      <c r="A336" s="4">
        <v>41974</v>
      </c>
      <c r="B336" s="13" t="s">
        <v>171</v>
      </c>
      <c r="C336" s="10">
        <v>29760</v>
      </c>
      <c r="D336" s="18"/>
    </row>
    <row r="337" spans="1:8" x14ac:dyDescent="0.2">
      <c r="A337" s="4">
        <v>41974</v>
      </c>
      <c r="B337" s="13" t="s">
        <v>58</v>
      </c>
      <c r="C337" s="10">
        <v>9617</v>
      </c>
      <c r="D337" s="18"/>
    </row>
    <row r="338" spans="1:8" x14ac:dyDescent="0.2">
      <c r="A338" s="4">
        <v>41974</v>
      </c>
      <c r="B338" s="13" t="s">
        <v>97</v>
      </c>
      <c r="C338" s="10">
        <v>4985.5</v>
      </c>
      <c r="D338" s="18"/>
    </row>
    <row r="339" spans="1:8" x14ac:dyDescent="0.2">
      <c r="A339" s="4">
        <v>41975</v>
      </c>
      <c r="B339" s="13" t="s">
        <v>27</v>
      </c>
      <c r="C339" s="10">
        <v>22007</v>
      </c>
      <c r="D339" s="18"/>
    </row>
    <row r="340" spans="1:8" x14ac:dyDescent="0.2">
      <c r="A340" s="4">
        <v>41975</v>
      </c>
      <c r="B340" s="13" t="s">
        <v>172</v>
      </c>
      <c r="C340" s="10">
        <v>2917.9</v>
      </c>
      <c r="D340" s="18"/>
    </row>
    <row r="341" spans="1:8" x14ac:dyDescent="0.2">
      <c r="A341" s="4">
        <v>41976</v>
      </c>
      <c r="B341" s="13" t="s">
        <v>173</v>
      </c>
      <c r="C341" s="10">
        <v>27649.759999999998</v>
      </c>
      <c r="D341" s="18" t="s">
        <v>205</v>
      </c>
      <c r="H341" s="7"/>
    </row>
    <row r="342" spans="1:8" x14ac:dyDescent="0.2">
      <c r="A342" s="4">
        <v>41976</v>
      </c>
      <c r="B342" s="13" t="s">
        <v>174</v>
      </c>
      <c r="C342" s="10">
        <v>521.55999999999995</v>
      </c>
      <c r="D342" s="18" t="s">
        <v>206</v>
      </c>
    </row>
    <row r="343" spans="1:8" x14ac:dyDescent="0.2">
      <c r="A343" s="4">
        <v>41980</v>
      </c>
      <c r="B343" s="13" t="s">
        <v>89</v>
      </c>
      <c r="C343" s="10">
        <v>23415.54</v>
      </c>
      <c r="D343" s="18"/>
    </row>
    <row r="344" spans="1:8" x14ac:dyDescent="0.2">
      <c r="A344" s="4">
        <v>41980</v>
      </c>
      <c r="B344" s="13" t="s">
        <v>106</v>
      </c>
      <c r="C344" s="10">
        <v>49999.95</v>
      </c>
      <c r="D344" s="18"/>
    </row>
    <row r="345" spans="1:8" x14ac:dyDescent="0.2">
      <c r="A345" s="4">
        <v>41980</v>
      </c>
      <c r="B345" s="13" t="s">
        <v>175</v>
      </c>
      <c r="C345" s="10">
        <v>9345.6</v>
      </c>
      <c r="D345" s="18"/>
    </row>
    <row r="346" spans="1:8" x14ac:dyDescent="0.2">
      <c r="A346" s="4">
        <v>41980</v>
      </c>
      <c r="B346" s="13" t="s">
        <v>22</v>
      </c>
      <c r="C346" s="10">
        <v>132257.23000000001</v>
      </c>
      <c r="D346" s="18"/>
    </row>
    <row r="347" spans="1:8" x14ac:dyDescent="0.2">
      <c r="A347" s="4">
        <v>41980</v>
      </c>
      <c r="B347" s="13" t="s">
        <v>176</v>
      </c>
      <c r="C347" s="10">
        <v>51684</v>
      </c>
      <c r="D347" s="18"/>
    </row>
    <row r="348" spans="1:8" x14ac:dyDescent="0.2">
      <c r="A348" s="4">
        <v>41980</v>
      </c>
      <c r="B348" s="13" t="s">
        <v>72</v>
      </c>
      <c r="C348" s="10">
        <v>45100</v>
      </c>
      <c r="D348" s="18"/>
    </row>
    <row r="349" spans="1:8" x14ac:dyDescent="0.2">
      <c r="A349" s="4">
        <v>41980</v>
      </c>
      <c r="B349" s="13" t="s">
        <v>91</v>
      </c>
      <c r="C349" s="10">
        <v>1475</v>
      </c>
      <c r="D349" s="18"/>
    </row>
    <row r="350" spans="1:8" x14ac:dyDescent="0.2">
      <c r="A350" s="4">
        <v>41980</v>
      </c>
      <c r="B350" s="13" t="s">
        <v>177</v>
      </c>
      <c r="C350" s="10">
        <v>26243.200000000001</v>
      </c>
      <c r="D350" s="18"/>
    </row>
    <row r="351" spans="1:8" x14ac:dyDescent="0.2">
      <c r="A351" s="4">
        <v>41980</v>
      </c>
      <c r="B351" s="13" t="s">
        <v>178</v>
      </c>
      <c r="C351" s="10">
        <v>26800</v>
      </c>
      <c r="D351" s="18"/>
    </row>
    <row r="352" spans="1:8" x14ac:dyDescent="0.2">
      <c r="A352" s="4">
        <v>41980</v>
      </c>
      <c r="B352" s="13" t="s">
        <v>29</v>
      </c>
      <c r="C352" s="10">
        <v>64047.4</v>
      </c>
      <c r="D352" s="18"/>
    </row>
    <row r="353" spans="1:4" x14ac:dyDescent="0.2">
      <c r="A353" s="4">
        <v>41981</v>
      </c>
      <c r="B353" s="13" t="s">
        <v>179</v>
      </c>
      <c r="C353" s="10">
        <v>192812</v>
      </c>
      <c r="D353" s="18"/>
    </row>
    <row r="354" spans="1:4" x14ac:dyDescent="0.2">
      <c r="A354" s="4">
        <v>41981</v>
      </c>
      <c r="B354" s="13" t="s">
        <v>91</v>
      </c>
      <c r="C354" s="10">
        <v>2914.6</v>
      </c>
      <c r="D354" s="18"/>
    </row>
    <row r="355" spans="1:4" x14ac:dyDescent="0.2">
      <c r="A355" s="4">
        <v>41983</v>
      </c>
      <c r="B355" s="13" t="s">
        <v>180</v>
      </c>
      <c r="C355" s="10">
        <v>1318</v>
      </c>
      <c r="D355" s="18"/>
    </row>
    <row r="356" spans="1:4" x14ac:dyDescent="0.2">
      <c r="A356" s="4">
        <v>41983</v>
      </c>
      <c r="B356" s="13" t="s">
        <v>78</v>
      </c>
      <c r="C356" s="10">
        <v>3000</v>
      </c>
      <c r="D356" s="18"/>
    </row>
    <row r="357" spans="1:4" x14ac:dyDescent="0.2">
      <c r="A357" s="4">
        <v>41983</v>
      </c>
      <c r="B357" s="13" t="s">
        <v>181</v>
      </c>
      <c r="C357" s="10">
        <v>450.05</v>
      </c>
      <c r="D357" s="18"/>
    </row>
    <row r="358" spans="1:4" x14ac:dyDescent="0.2">
      <c r="A358" s="4">
        <v>41983</v>
      </c>
      <c r="B358" s="13" t="s">
        <v>182</v>
      </c>
      <c r="C358" s="10">
        <v>1557.6</v>
      </c>
      <c r="D358" s="18"/>
    </row>
    <row r="359" spans="1:4" x14ac:dyDescent="0.2">
      <c r="A359" s="4">
        <v>41983</v>
      </c>
      <c r="B359" s="13" t="s">
        <v>183</v>
      </c>
      <c r="C359" s="10">
        <v>826</v>
      </c>
      <c r="D359" s="18"/>
    </row>
    <row r="360" spans="1:4" x14ac:dyDescent="0.2">
      <c r="A360" s="4">
        <v>41984</v>
      </c>
      <c r="B360" s="13" t="s">
        <v>184</v>
      </c>
      <c r="C360" s="10">
        <v>18408</v>
      </c>
      <c r="D360" s="18"/>
    </row>
    <row r="361" spans="1:4" x14ac:dyDescent="0.2">
      <c r="A361" s="4">
        <v>41984</v>
      </c>
      <c r="B361" s="13" t="s">
        <v>134</v>
      </c>
      <c r="C361" s="10">
        <v>19461.18</v>
      </c>
      <c r="D361" s="18"/>
    </row>
    <row r="362" spans="1:4" x14ac:dyDescent="0.2">
      <c r="A362" s="4">
        <v>41984</v>
      </c>
      <c r="B362" s="13" t="s">
        <v>185</v>
      </c>
      <c r="C362" s="10">
        <v>19257.599999999999</v>
      </c>
      <c r="D362" s="18"/>
    </row>
    <row r="363" spans="1:4" x14ac:dyDescent="0.2">
      <c r="A363" s="4">
        <v>41984</v>
      </c>
      <c r="B363" s="13" t="s">
        <v>186</v>
      </c>
      <c r="C363" s="10">
        <v>3431.44</v>
      </c>
      <c r="D363" s="18"/>
    </row>
    <row r="364" spans="1:4" x14ac:dyDescent="0.2">
      <c r="A364" s="4">
        <v>41984</v>
      </c>
      <c r="B364" s="13" t="s">
        <v>28</v>
      </c>
      <c r="C364" s="10">
        <v>523.4</v>
      </c>
      <c r="D364" s="18"/>
    </row>
    <row r="365" spans="1:4" x14ac:dyDescent="0.2">
      <c r="A365" s="4">
        <v>41987</v>
      </c>
      <c r="B365" s="13" t="s">
        <v>187</v>
      </c>
      <c r="C365" s="10">
        <v>4219.68</v>
      </c>
      <c r="D365" s="18"/>
    </row>
    <row r="366" spans="1:4" x14ac:dyDescent="0.2">
      <c r="A366" s="4">
        <v>41987</v>
      </c>
      <c r="B366" s="13" t="s">
        <v>188</v>
      </c>
      <c r="C366" s="10">
        <v>18295.259999999998</v>
      </c>
      <c r="D366" s="18"/>
    </row>
    <row r="367" spans="1:4" x14ac:dyDescent="0.2">
      <c r="A367" s="4">
        <v>41987</v>
      </c>
      <c r="B367" s="13" t="s">
        <v>189</v>
      </c>
      <c r="C367" s="10">
        <v>9012.56</v>
      </c>
      <c r="D367" s="18"/>
    </row>
    <row r="368" spans="1:4" x14ac:dyDescent="0.2">
      <c r="A368" s="4">
        <v>41987</v>
      </c>
      <c r="B368" s="13" t="s">
        <v>135</v>
      </c>
      <c r="C368" s="10">
        <v>1529.28</v>
      </c>
      <c r="D368" s="18"/>
    </row>
    <row r="369" spans="1:4" x14ac:dyDescent="0.2">
      <c r="A369" s="4">
        <v>41987</v>
      </c>
      <c r="B369" s="13" t="s">
        <v>85</v>
      </c>
      <c r="C369" s="10">
        <v>163792.10999999999</v>
      </c>
      <c r="D369" s="18"/>
    </row>
    <row r="370" spans="1:4" x14ac:dyDescent="0.2">
      <c r="A370" s="4">
        <v>41987</v>
      </c>
      <c r="B370" s="13" t="s">
        <v>85</v>
      </c>
      <c r="C370" s="10">
        <v>91683.77</v>
      </c>
      <c r="D370" s="18"/>
    </row>
    <row r="371" spans="1:4" x14ac:dyDescent="0.2">
      <c r="A371" s="4">
        <v>41988</v>
      </c>
      <c r="B371" s="13" t="s">
        <v>44</v>
      </c>
      <c r="C371" s="10">
        <v>4197.01</v>
      </c>
      <c r="D371" s="18"/>
    </row>
    <row r="372" spans="1:4" x14ac:dyDescent="0.2">
      <c r="A372" s="4">
        <v>41988</v>
      </c>
      <c r="B372" s="13" t="s">
        <v>42</v>
      </c>
      <c r="C372" s="10">
        <v>59000</v>
      </c>
      <c r="D372" s="18"/>
    </row>
    <row r="373" spans="1:4" x14ac:dyDescent="0.2">
      <c r="A373" s="4">
        <v>41988</v>
      </c>
      <c r="B373" s="13" t="s">
        <v>171</v>
      </c>
      <c r="C373" s="10">
        <v>4179.5600000000004</v>
      </c>
      <c r="D373" s="18"/>
    </row>
    <row r="374" spans="1:4" x14ac:dyDescent="0.2">
      <c r="A374" s="4">
        <v>41988</v>
      </c>
      <c r="B374" s="13" t="s">
        <v>190</v>
      </c>
      <c r="C374" s="10">
        <v>14998.98</v>
      </c>
      <c r="D374" s="18" t="s">
        <v>207</v>
      </c>
    </row>
    <row r="375" spans="1:4" x14ac:dyDescent="0.2">
      <c r="A375" s="4">
        <v>41988</v>
      </c>
      <c r="B375" s="13" t="s">
        <v>191</v>
      </c>
      <c r="C375" s="10">
        <v>50000</v>
      </c>
      <c r="D375" s="18"/>
    </row>
    <row r="376" spans="1:4" x14ac:dyDescent="0.2">
      <c r="A376" s="4">
        <v>41988</v>
      </c>
      <c r="B376" s="13" t="s">
        <v>192</v>
      </c>
      <c r="C376" s="10">
        <v>4720</v>
      </c>
      <c r="D376" s="1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מרכזי קרנות</vt:lpstr>
      <vt:lpstr>התקשרויות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Erez Elmakias</dc:creator>
  <cp:lastModifiedBy>Ira Lipkin</cp:lastModifiedBy>
  <dcterms:created xsi:type="dcterms:W3CDTF">2014-12-15T14:46:54Z</dcterms:created>
  <dcterms:modified xsi:type="dcterms:W3CDTF">2015-01-11T13:09:29Z</dcterms:modified>
</cp:coreProperties>
</file>