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hiragil\Desktop\"/>
    </mc:Choice>
  </mc:AlternateContent>
  <bookViews>
    <workbookView xWindow="0" yWindow="0" windowWidth="28770" windowHeight="12390"/>
  </bookViews>
  <sheets>
    <sheet name="תצוגת חיפוש מתקדם של פנית מוקד" sheetId="1" r:id="rId1"/>
    <sheet name="hiddenSheet" sheetId="2" state="veryHidden" r:id="rId2"/>
  </sheets>
  <calcPr calcId="0" refMode="R1C1"/>
</workbook>
</file>

<file path=xl/sharedStrings.xml><?xml version="1.0" encoding="utf-8"?>
<sst xmlns="http://schemas.openxmlformats.org/spreadsheetml/2006/main" count="158" uniqueCount="81">
  <si>
    <t>(אל תשנה) פנית ציבור</t>
  </si>
  <si>
    <t>(אל תשנה) בדיקת סיכום של שורה</t>
  </si>
  <si>
    <t>(אל תשנה) השתנה ב:</t>
  </si>
  <si>
    <t>מקור פנייה</t>
  </si>
  <si>
    <t>תאריך פנייה</t>
  </si>
  <si>
    <t>טלפון</t>
  </si>
  <si>
    <t>נושא הפניה</t>
  </si>
  <si>
    <t>הנדון/כותרת</t>
  </si>
  <si>
    <t>ישוב</t>
  </si>
  <si>
    <t>תיאור המיקום</t>
  </si>
  <si>
    <t>אתר סביבתי</t>
  </si>
  <si>
    <t>פרטים נוספים/תאור</t>
  </si>
  <si>
    <t>bb2a8aa7-62ab-e811-80e9-0050569e3848</t>
  </si>
  <si>
    <t>YaQbU7zy2ZnQ2tNv1GrtMPDMKw2D1nLiMgV7DQJ0r8n3siCsi6TFEi4NMX69/tXpMjzlWBajahEynGbh/Cmu+Q==</t>
  </si>
  <si>
    <t>איכות אוויר</t>
  </si>
  <si>
    <t>תלונות ריח מגאולי תימן</t>
  </si>
  <si>
    <t>גאולי תימן</t>
  </si>
  <si>
    <t/>
  </si>
  <si>
    <t>סגור</t>
  </si>
  <si>
    <t>0e3a0349-95b6-e711-80e2-0050569e3848</t>
  </si>
  <si>
    <t>NGIZ1jqHWJLngIgksUMTgoxdJm0rNEd80W7FG+d0Em2Sf34TYD9UjKxXsRnRq18RBGtMPGLye2QjjXW+bqwJUQ==</t>
  </si>
  <si>
    <t>ריח חריף</t>
  </si>
  <si>
    <t>06920536-fea9-e711-80e1-0050569e3848</t>
  </si>
  <si>
    <t>HYNJiOD2vI/l7g6087ydexgV+XP/1L7DfHlZjK1gDkHQuwshzkr0CtdixhWAd7yJ0XHrH6J0kqLzlH9ash9/2Q==</t>
  </si>
  <si>
    <t>תלונת ריח</t>
  </si>
  <si>
    <t>ריח  חזק  חריף  החל מהצהרים עוצמה 6  מרגישה צריבה בעניים  הריח מגיע בגלים  , הריח מגיע ממפעל תערובת בעמק חפר . דיווח למועצה .</t>
  </si>
  <si>
    <t>bebb137d-fda9-e711-80e1-0050569e3848</t>
  </si>
  <si>
    <t>ph66/wfiYkf8AV7A6dD1aGvsHaSK6b/j+CYlsb1nEy/Eg/8PZGdzZKmRk+pWyNdKsO2k6cdMgE9wkTReZBa4aQ==</t>
  </si>
  <si>
    <t>ריח מוזר מאזור תעשיה עמק חפר</t>
  </si>
  <si>
    <t>ריח שחוזר כל הזמן, איך אפשר לחיות ככה, זה לא אוכות חיים. אני מתבייש להזמין אנשים מהעיר. כל הזמן מתלוננים במועצה, אין טיפול. ריח נורא חזק וחריף</t>
  </si>
  <si>
    <t>891b23ab-0da8-e711-80e1-0050569e3848</t>
  </si>
  <si>
    <t>jLZu8Pitf4nXCI0dC9FdvFacnTY/M7BVFJE1rvhP6txwAGLsmBp8rpmAcqyp7/YmOPPp7/o4CHYEl+MBbKaK9A==</t>
  </si>
  <si>
    <t>ריח חזק, מחניק ובלתי נסבל</t>
  </si>
  <si>
    <t>ריח חריף שמקשה על הנשימה, אני מתקשה לנשום אתמול בערב הריח היה בלתי נסבל, הריח חדר לבית אני ומשפחתי לא הצלחנו להירדם מכך.</t>
  </si>
  <si>
    <t>b230c596-0aa8-e711-80e1-0050569e3848</t>
  </si>
  <si>
    <t>x+lrnpobyKgP2lVK30l2FclizXqummGJ0BrRy5fimDbgZDbyFXDSv2ti4+w9+LKvX0CDJZQysTljIzT0g0Qa0A==</t>
  </si>
  <si>
    <t>ריח צחנה</t>
  </si>
  <si>
    <t>מתלונן על ריח רע שמקשה על הנשימה, גורם לו בחילות ורצון להקיא.</t>
  </si>
  <si>
    <t>cc2ec8ff-09a8-e711-80e1-0050569e3848</t>
  </si>
  <si>
    <t>icHaYCuHn1AtwLdr0YgtYAPRahBZVZmXy9ladIFEGwv5GzOoAtq7pYUB3y1d4BMMuVndVARyoFRp4DoU6f2BFw==</t>
  </si>
  <si>
    <t>ליד ביתה קיים מפעל , טוענת שהריח מהמפעל בלתי נסבל ומתקשה לנשום.</t>
  </si>
  <si>
    <t>8a84575d-08a8-e711-80e1-0050569e3848</t>
  </si>
  <si>
    <t>1B0u/IwNT5dq3tL57dqSd3W1LA8kXa23oi8ngWZ7nfTRzWD5mdSupouqKBw+4iPU3CzRG5CEhaHaE9M8ju+V0A==</t>
  </si>
  <si>
    <t>ריח ממפעל 'רפאל'</t>
  </si>
  <si>
    <t>ריח נוראי ממפעל 'רפאל' במתעסק בתערובות אוכל לבע"ח.
לא ברור אם יש רישוי עסק לבעל המקום, המנהל לרישוי עסקים יודע על כך.
המפעל קיים כבר שנתיים, ריח קיים לסירוגין, פעם אחרונה ב- 23:00 אתמול.
לא ידע להגדיר עוצמת ריח, רק אמר שאתמול היה צריך לסגור חלונות בערב בגלל הריח.
אין תופעות פיזיולוגיות.</t>
  </si>
  <si>
    <t>a3d58919-06a8-e711-80e1-0050569e3848</t>
  </si>
  <si>
    <t>y1lFK6cZ/C/8XKDr9xUTvCaE9OFROjG6FNhGcSmtilm98xp2PQeGmVdsiUOHDrWKtOxo38VA92mAgU4hm8X44w==</t>
  </si>
  <si>
    <t>ליד ביתו הוקם מפעל לייצור מזון לבע"ח, טוען שהריח מהמפעל בלתי נסבל ומתקשה לנשום.</t>
  </si>
  <si>
    <t>e92dfdac-03a8-e711-80e1-0050569e3848</t>
  </si>
  <si>
    <t>ykxzB6LNfHdss5p/30PV84JsiZYY1zthrIJLVSrOTlov5aXBJVyDkZprHYERhljP2RA+48/Nt2U1EBRHpP9MZw==</t>
  </si>
  <si>
    <t>ריח</t>
  </si>
  <si>
    <t>עמק חפר ריח של תערובת. מאיזור תעשייה בעמק חפר. התחיל אתמול מ5 אחר הצהריים. עכשיו יש פחות ריח. קורה הרבה פעמים.</t>
  </si>
  <si>
    <t>b002892a-f9a7-e711-80e1-0050569e3848</t>
  </si>
  <si>
    <t>SZSqgAr2HIxZIA12qGqo/ay+VB91qpxPE3Wz8PFs34FXnR4yBSU++nsMycEOi7QVfvJKYGqTWXZa9/S7sbvf3g==</t>
  </si>
  <si>
    <t>5d98feab-f8a7-e711-80e1-0050569e3848</t>
  </si>
  <si>
    <t>YZHEXM4Wa53dcflgXrXi3cxxo5zgo9aP+WqiY+YM4zEKRBUvGFCKg807UbssdUT6XD+FzAeht76wbAruEGzwZw==</t>
  </si>
  <si>
    <t>ריחות חזקים בלילה.  כנראה ממפעל תערובת באיוזר תעשייה עמק חפר. קרה רק אתמול דיבר עם מהוועד של המושב הלכו למפעל ב11 בלילה.</t>
  </si>
  <si>
    <t>8d07c7f8-f7a7-e711-80e1-0050569e3848</t>
  </si>
  <si>
    <t>VXwb7FD8IP4Vs2pRjEm61Cciak8fpqkojPpHpzwgmutiNLOGzsekZ0vF0sbTtlRVU9TWo1Uqdq+fUaFEbmzB8Q==</t>
  </si>
  <si>
    <t>מושב בני גאולי בעמק חפר ליד אזור התעשיה היה ריח חריף בלילה לדעתו מחסן למפעל שמייצר אוכל תערובת בעלי חיים. שמע שזה משם. עוצמה 6, מ23:00 הריח, רחוב המייסדים</t>
  </si>
  <si>
    <t>0c58b8b5-6aa2-e711-80e1-0050569e3848</t>
  </si>
  <si>
    <t>T3KpqpOFnXi0O14tLZ4PhOTFmL/pwYblmIwE8Q15IqwSCHn4Ojsn2ipoVh6r9rOdVmds/r4c7CbWd3oUpc1Eaw==</t>
  </si>
  <si>
    <t>דיוווח על ריח גאולי תימן</t>
  </si>
  <si>
    <t>קיבלנו דיווח על ריח חריף בגאולי תימןכנראה ממפעל תערובת</t>
  </si>
  <si>
    <t>דואר אלקטרוני</t>
  </si>
  <si>
    <t>746c204b-606f-e611-80db-0050569e3848</t>
  </si>
  <si>
    <t>axglquxN91kJVjzohup4V80KsKkrR3FPiqW5LJlsVwi4azyNhX9wo3l2q2BaVS84Vzoanp363vGE3gaMjUUlEg==</t>
  </si>
  <si>
    <t>מטרד ריח קשה</t>
  </si>
  <si>
    <t>רפאל תערובות בע"מ 234229</t>
  </si>
  <si>
    <t>moe_publicinquiries:pExJO9LEW2BNEDwoHQiXLVAXAPBu88PHiMXRZM0Lr3VneLkpXD9lsKkWdjVPGw8oia2FYw0RubcKYX//UcQXyg==: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moe_public_inquiries_typeid=%d7%aa%d7%aa%20%d7%a1%d7%95%d7%92%20%d7%a4%d7%a0%d7%99%d7%99%d7%94&amp;moe_referral_source=%d7%9e%d7%a7%d7%95%d7%a8%20%d7%a4%d7%a0%d7%99%d7%99%d7%94&amp;moe_enquiry_date=%d7%aa%d7%90%d7%a8%d7%99%d7%9a%20%d7%a4%d7%a0%d7%99%d7%99%d7%94&amp;moe_personid=%d7%94%d7%a4%d7%95%d7%a0%d7%94&amp;moe_phone=%d7%98%d7%9c%d7%a4%d7%95%d7%9f&amp;moe_role=%d7%aa%d7%a4%d7%a7%d7%99%d7%93&amp;moe_public_inquiries_topicid=%d7%a0%d7%95%d7%a9%d7%90%20%d7%94%d7%a4%d7%a0%d7%99%d7%94&amp;moe_topic_of=%d7%94%d7%a0%d7%93%d7%95%d7%9f%2f%d7%9b%d7%95%d7%aa%d7%a8%d7%aa&amp;moe_settlementid=%d7%99%d7%a9%d7%95%d7%91&amp;moe_place_description=%d7%aa%d7%99%d7%90%d7%95%d7%a8%20%d7%94%d7%9e%d7%99%d7%a7%d7%95%d7%9d&amp;createdby=%d7%99%d7%95%d7%a6%d7%a8%20%d7%94%d7%a4%d7%a0%d7%99%d7%99%d7%94&amp;ownerid=%d7%90%d7%97%d7%a8%d7%90%d7%99%20%d7%9e%d7%a2%d7%a7%d7%91%20%d7%a4%d7%a0%d7%99%d7%94&amp;moe_status=%d7%a1%d7%98%d7%90%d7%98%d7%95%d7%a1&amp;moe_sp_link=%d7%9c%d7%99%d7%a0%d7%a7%20%d7%9c%d7%9e%d7%a1%d7%9e%d7%9b%d7%99%d7%9d&amp;moe_objectid=%d7%90%d7%aa%d7%a8%20%d7%a1%d7%91%d7%99%d7%91%d7%aa%d7%99&amp;moe_regional_unitid=%d7%99%d7%97%d7%99%d7%93%d7%94%20%d7%a1%d7%91%d7%99%d7%91%d7%aa%d7%99%d7%aa&amp;moe_regionid=%d7%9e%d7%97%d7%95%d7%96&amp;moe_description=%d7%a4%d7%a8%d7%98%d7%99%d7%9d%20%d7%a0%d7%95%d7%a1%d7%a4%d7%99%d7%9d%2f%d7%aa%d7%90%d7%95%d7%a8</t>
  </si>
  <si>
    <t>אתר אינטרנט</t>
  </si>
  <si>
    <t>דואר</t>
  </si>
  <si>
    <t>פייסבוק</t>
  </si>
  <si>
    <t>פקס</t>
  </si>
  <si>
    <t>אחר</t>
  </si>
  <si>
    <t>בטיפול</t>
  </si>
  <si>
    <t>מנוהל במערכת מוטורולה</t>
  </si>
  <si>
    <t>בטיפול רכז</t>
  </si>
  <si>
    <t xml:space="preserve">שני תושבים של גאולי תימן 
והתלוננו על ריח חריג ואיכות חיים לא טובה עקב ריחות שמגיעים מא"ת עמק חפר. המתלוננים חוששים שריח מגיע ממפעל תערובת מזון. </t>
  </si>
  <si>
    <t>מוקד חיצוני עמק חפר יש ריח חריף וקשה ממפעל התערובת "אילן רפאל" .</t>
  </si>
  <si>
    <t>מושב גאולי תימן, מרחוב הזית . אתמול  היה ריח מאוד חריג ממחסן התערובת שבאזור תעשיה עמק חפר 'רפאל' מ12 בלילה הבחין.</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</si>
</sst>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name val="Arial"/>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0" fillId="0" borderId="0" xfId="0"/>
    <xf numFmtId="49" fontId="0" fillId="0" borderId="0" xfId="0" applyNumberFormat="1"/>
    <xf numFmtId="22" fontId="0" fillId="0" borderId="0" xfId="0" applyNumberFormat="1"/>
    <xf numFmtId="49" fontId="0" fillId="0" borderId="0" xfId="0" applyNumberFormat="1"/>
    <xf numFmtId="22"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applyAlignment="1">
      <alignment wrapText="1"/>
    </xf>
    <xf numFmtId="49" fontId="0" fillId="0" borderId="0" xfId="0" applyNumberFormat="1" applyAlignment="1">
      <alignment horizontal="right" vertical="top"/>
    </xf>
    <xf numFmtId="0" fontId="0" fillId="0" borderId="0" xfId="0" applyFill="1"/>
    <xf numFmtId="49" fontId="0" fillId="0" borderId="0" xfId="0" applyNumberFormat="1" applyFill="1"/>
    <xf numFmtId="22"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K16" totalsRowShown="0">
  <autoFilter ref="A1:K16"/>
  <tableColumns count="11">
    <tableColumn id="1" name="(אל תשנה) פנית ציבור"/>
    <tableColumn id="2" name="(אל תשנה) בדיקת סיכום של שורה"/>
    <tableColumn id="3" name="(אל תשנה) השתנה ב:"/>
    <tableColumn id="6" name="מקור פנייה"/>
    <tableColumn id="7" name="תאריך פנייה"/>
    <tableColumn id="11" name="נושא הפניה"/>
    <tableColumn id="12" name="הנדון/כותרת"/>
    <tableColumn id="13" name="ישוב"/>
    <tableColumn id="14" name="תיאור המיקום"/>
    <tableColumn id="19" name="אתר סביבתי"/>
    <tableColumn id="22" name="פרטים נוספים/תאור"/>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L28"/>
  <sheetViews>
    <sheetView tabSelected="1" topLeftCell="D1" workbookViewId="0">
      <selection activeCell="L9" sqref="L9"/>
    </sheetView>
  </sheetViews>
  <sheetFormatPr defaultRowHeight="14.25" x14ac:dyDescent="0.2"/>
  <cols>
    <col min="1" max="1" width="0" style="1" hidden="1" customWidth="1"/>
    <col min="2" max="2" width="0" style="2" hidden="1" customWidth="1"/>
    <col min="3" max="3" width="0" style="3" hidden="1" customWidth="1"/>
    <col min="4" max="4" width="21" style="4" customWidth="1"/>
    <col min="5" max="5" width="21.625" style="5" customWidth="1"/>
    <col min="6" max="6" width="21" style="6" customWidth="1"/>
    <col min="7" max="7" width="42" style="7" customWidth="1"/>
    <col min="8" max="8" width="14" style="8" customWidth="1"/>
    <col min="9" max="9" width="14" style="9" customWidth="1"/>
    <col min="10" max="10" width="14" style="10" customWidth="1"/>
    <col min="11" max="11" width="85.25" style="11" customWidth="1"/>
    <col min="12" max="12" width="73.375" style="12" customWidth="1"/>
  </cols>
  <sheetData>
    <row r="1" spans="1:12" x14ac:dyDescent="0.2">
      <c r="A1" t="s">
        <v>0</v>
      </c>
      <c r="B1" t="s">
        <v>1</v>
      </c>
      <c r="C1" t="s">
        <v>2</v>
      </c>
      <c r="D1" t="s">
        <v>3</v>
      </c>
      <c r="E1" t="s">
        <v>4</v>
      </c>
      <c r="F1" t="s">
        <v>6</v>
      </c>
      <c r="G1" t="s">
        <v>7</v>
      </c>
      <c r="H1" t="s">
        <v>8</v>
      </c>
      <c r="I1" t="s">
        <v>9</v>
      </c>
      <c r="J1" t="s">
        <v>10</v>
      </c>
      <c r="K1" t="s">
        <v>11</v>
      </c>
      <c r="L1"/>
    </row>
    <row r="2" spans="1:12" ht="42.75" x14ac:dyDescent="0.2">
      <c r="A2" s="1" t="s">
        <v>12</v>
      </c>
      <c r="B2" s="2" t="s">
        <v>13</v>
      </c>
      <c r="C2" s="3">
        <v>43438.468784722201</v>
      </c>
      <c r="D2" s="4" t="s">
        <v>5</v>
      </c>
      <c r="E2" s="5">
        <v>43341.4506944444</v>
      </c>
      <c r="F2" s="6" t="s">
        <v>14</v>
      </c>
      <c r="G2" s="7" t="s">
        <v>15</v>
      </c>
      <c r="H2" s="8" t="s">
        <v>16</v>
      </c>
      <c r="I2" s="9" t="s">
        <v>17</v>
      </c>
      <c r="J2" s="10" t="s">
        <v>17</v>
      </c>
      <c r="K2" s="13" t="s">
        <v>78</v>
      </c>
      <c r="L2"/>
    </row>
    <row r="3" spans="1:12" x14ac:dyDescent="0.2">
      <c r="A3" s="1" t="s">
        <v>19</v>
      </c>
      <c r="B3" s="2" t="s">
        <v>20</v>
      </c>
      <c r="C3" s="3">
        <v>43029.932812500003</v>
      </c>
      <c r="D3" s="4" t="s">
        <v>5</v>
      </c>
      <c r="E3" s="5">
        <v>43029.854166666701</v>
      </c>
      <c r="F3" s="6" t="s">
        <v>14</v>
      </c>
      <c r="G3" s="7" t="s">
        <v>21</v>
      </c>
      <c r="H3" s="8" t="s">
        <v>16</v>
      </c>
      <c r="I3" s="9" t="s">
        <v>17</v>
      </c>
      <c r="J3" s="10" t="s">
        <v>17</v>
      </c>
      <c r="K3" s="12" t="s">
        <v>79</v>
      </c>
      <c r="L3"/>
    </row>
    <row r="4" spans="1:12" x14ac:dyDescent="0.2">
      <c r="A4" s="1" t="s">
        <v>22</v>
      </c>
      <c r="B4" s="2" t="s">
        <v>23</v>
      </c>
      <c r="C4" s="3">
        <v>43013.910833333299</v>
      </c>
      <c r="D4" s="4" t="s">
        <v>5</v>
      </c>
      <c r="E4" s="5">
        <v>43013.908333333296</v>
      </c>
      <c r="F4" s="6" t="s">
        <v>14</v>
      </c>
      <c r="G4" s="7" t="s">
        <v>24</v>
      </c>
      <c r="H4" s="8" t="s">
        <v>16</v>
      </c>
      <c r="I4" s="9" t="s">
        <v>17</v>
      </c>
      <c r="J4" s="10" t="s">
        <v>17</v>
      </c>
      <c r="K4" s="12" t="s">
        <v>25</v>
      </c>
      <c r="L4"/>
    </row>
    <row r="5" spans="1:12" x14ac:dyDescent="0.2">
      <c r="A5" s="1" t="s">
        <v>26</v>
      </c>
      <c r="B5" s="2" t="s">
        <v>27</v>
      </c>
      <c r="C5" s="3">
        <v>43025.827499999999</v>
      </c>
      <c r="D5" s="4" t="s">
        <v>5</v>
      </c>
      <c r="E5" s="5">
        <v>43013.904861111099</v>
      </c>
      <c r="F5" s="6" t="s">
        <v>14</v>
      </c>
      <c r="G5" s="7" t="s">
        <v>28</v>
      </c>
      <c r="H5" s="8" t="s">
        <v>16</v>
      </c>
      <c r="I5" s="9" t="s">
        <v>17</v>
      </c>
      <c r="J5" s="10" t="s">
        <v>17</v>
      </c>
      <c r="K5" s="12" t="s">
        <v>29</v>
      </c>
      <c r="L5"/>
    </row>
    <row r="6" spans="1:12" x14ac:dyDescent="0.2">
      <c r="A6" s="1" t="s">
        <v>30</v>
      </c>
      <c r="B6" s="2" t="s">
        <v>31</v>
      </c>
      <c r="C6" s="3">
        <v>43011.762256944399</v>
      </c>
      <c r="D6" s="4" t="s">
        <v>5</v>
      </c>
      <c r="E6" s="5">
        <v>43011.436805555597</v>
      </c>
      <c r="F6" s="6" t="s">
        <v>14</v>
      </c>
      <c r="G6" s="7" t="s">
        <v>32</v>
      </c>
      <c r="H6" s="8" t="s">
        <v>16</v>
      </c>
      <c r="I6" s="9" t="s">
        <v>17</v>
      </c>
      <c r="J6" s="10" t="s">
        <v>17</v>
      </c>
      <c r="K6" s="12" t="s">
        <v>33</v>
      </c>
      <c r="L6"/>
    </row>
    <row r="7" spans="1:12" x14ac:dyDescent="0.2">
      <c r="A7" s="1" t="s">
        <v>34</v>
      </c>
      <c r="B7" s="2" t="s">
        <v>35</v>
      </c>
      <c r="C7" s="3">
        <v>43011.763287037</v>
      </c>
      <c r="D7" s="4" t="s">
        <v>5</v>
      </c>
      <c r="E7" s="5">
        <v>43011.4243055556</v>
      </c>
      <c r="F7" s="6" t="s">
        <v>14</v>
      </c>
      <c r="G7" s="7" t="s">
        <v>36</v>
      </c>
      <c r="H7" s="8" t="s">
        <v>16</v>
      </c>
      <c r="I7" s="9" t="s">
        <v>17</v>
      </c>
      <c r="J7" s="10" t="s">
        <v>17</v>
      </c>
      <c r="K7" s="12" t="s">
        <v>37</v>
      </c>
      <c r="L7"/>
    </row>
    <row r="8" spans="1:12" x14ac:dyDescent="0.2">
      <c r="A8" s="1" t="s">
        <v>38</v>
      </c>
      <c r="B8" s="2" t="s">
        <v>39</v>
      </c>
      <c r="C8" s="3">
        <v>43026.554131944402</v>
      </c>
      <c r="D8" s="4" t="s">
        <v>5</v>
      </c>
      <c r="E8" s="5">
        <v>43011.4194444444</v>
      </c>
      <c r="F8" s="6" t="s">
        <v>14</v>
      </c>
      <c r="G8" s="7" t="s">
        <v>36</v>
      </c>
      <c r="H8" s="8" t="s">
        <v>16</v>
      </c>
      <c r="I8" s="9" t="s">
        <v>17</v>
      </c>
      <c r="J8" s="10" t="s">
        <v>17</v>
      </c>
      <c r="K8" s="12" t="s">
        <v>40</v>
      </c>
      <c r="L8"/>
    </row>
    <row r="9" spans="1:12" ht="71.25" x14ac:dyDescent="0.2">
      <c r="A9" s="1" t="s">
        <v>41</v>
      </c>
      <c r="B9" s="2" t="s">
        <v>42</v>
      </c>
      <c r="C9" s="3">
        <v>43011.416145833296</v>
      </c>
      <c r="D9" s="4" t="s">
        <v>5</v>
      </c>
      <c r="E9" s="5">
        <v>43011.527083333298</v>
      </c>
      <c r="F9" s="6" t="s">
        <v>14</v>
      </c>
      <c r="G9" s="7" t="s">
        <v>43</v>
      </c>
      <c r="H9" s="8" t="s">
        <v>16</v>
      </c>
      <c r="I9" s="9" t="s">
        <v>17</v>
      </c>
      <c r="J9" s="10" t="s">
        <v>17</v>
      </c>
      <c r="K9" s="13" t="s">
        <v>44</v>
      </c>
      <c r="L9"/>
    </row>
    <row r="10" spans="1:12" x14ac:dyDescent="0.2">
      <c r="A10" s="1" t="s">
        <v>45</v>
      </c>
      <c r="B10" s="2" t="s">
        <v>46</v>
      </c>
      <c r="C10" s="3">
        <v>43026.5543287037</v>
      </c>
      <c r="D10" s="4" t="s">
        <v>5</v>
      </c>
      <c r="E10" s="5">
        <v>43011.4</v>
      </c>
      <c r="F10" s="6" t="s">
        <v>14</v>
      </c>
      <c r="G10" s="7" t="s">
        <v>36</v>
      </c>
      <c r="H10" s="8" t="s">
        <v>16</v>
      </c>
      <c r="I10" s="9" t="s">
        <v>17</v>
      </c>
      <c r="J10" s="10" t="s">
        <v>17</v>
      </c>
      <c r="K10" s="12" t="s">
        <v>47</v>
      </c>
      <c r="L10"/>
    </row>
    <row r="11" spans="1:12" x14ac:dyDescent="0.2">
      <c r="A11" s="1" t="s">
        <v>48</v>
      </c>
      <c r="B11" s="2" t="s">
        <v>49</v>
      </c>
      <c r="C11" s="3">
        <v>43011.392881944397</v>
      </c>
      <c r="D11" s="4" t="s">
        <v>5</v>
      </c>
      <c r="E11" s="5">
        <v>43011.3881944444</v>
      </c>
      <c r="F11" s="12" t="s">
        <v>14</v>
      </c>
      <c r="G11" s="12" t="s">
        <v>50</v>
      </c>
      <c r="H11" s="12" t="s">
        <v>16</v>
      </c>
      <c r="I11" s="12" t="s">
        <v>17</v>
      </c>
      <c r="J11" s="12" t="s">
        <v>17</v>
      </c>
      <c r="K11" s="12" t="s">
        <v>51</v>
      </c>
      <c r="L11"/>
    </row>
    <row r="12" spans="1:12" x14ac:dyDescent="0.2">
      <c r="A12" s="1" t="s">
        <v>52</v>
      </c>
      <c r="B12" s="2" t="s">
        <v>53</v>
      </c>
      <c r="C12" s="3">
        <v>43011.340590277803</v>
      </c>
      <c r="D12" s="4" t="s">
        <v>5</v>
      </c>
      <c r="E12" s="5">
        <v>43011.336111111101</v>
      </c>
      <c r="F12" s="12" t="s">
        <v>14</v>
      </c>
      <c r="G12" s="12" t="s">
        <v>21</v>
      </c>
      <c r="H12" s="12" t="s">
        <v>16</v>
      </c>
      <c r="I12" s="12" t="s">
        <v>17</v>
      </c>
      <c r="J12" s="12" t="s">
        <v>17</v>
      </c>
      <c r="K12" s="12" t="s">
        <v>80</v>
      </c>
      <c r="L12"/>
    </row>
    <row r="13" spans="1:12" s="15" customFormat="1" x14ac:dyDescent="0.2">
      <c r="A13" s="15" t="s">
        <v>54</v>
      </c>
      <c r="B13" s="16" t="s">
        <v>55</v>
      </c>
      <c r="C13" s="17">
        <v>43011.338136574101</v>
      </c>
      <c r="D13" s="16" t="s">
        <v>5</v>
      </c>
      <c r="E13" s="17">
        <v>43011.333333333299</v>
      </c>
      <c r="F13" s="16" t="s">
        <v>14</v>
      </c>
      <c r="G13" s="16" t="s">
        <v>50</v>
      </c>
      <c r="H13" s="16" t="s">
        <v>16</v>
      </c>
      <c r="I13" s="16" t="s">
        <v>17</v>
      </c>
      <c r="J13" s="16" t="s">
        <v>17</v>
      </c>
      <c r="K13" s="16" t="s">
        <v>56</v>
      </c>
    </row>
    <row r="14" spans="1:12" s="15" customFormat="1" x14ac:dyDescent="0.2">
      <c r="A14" s="15" t="s">
        <v>57</v>
      </c>
      <c r="B14" s="16" t="s">
        <v>58</v>
      </c>
      <c r="C14" s="17">
        <v>43011.334687499999</v>
      </c>
      <c r="D14" s="16" t="s">
        <v>5</v>
      </c>
      <c r="E14" s="17">
        <v>43011.331944444399</v>
      </c>
      <c r="F14" s="16" t="s">
        <v>14</v>
      </c>
      <c r="G14" s="16" t="s">
        <v>21</v>
      </c>
      <c r="H14" s="16" t="s">
        <v>16</v>
      </c>
      <c r="I14" s="16" t="s">
        <v>17</v>
      </c>
      <c r="J14" s="16" t="s">
        <v>17</v>
      </c>
      <c r="K14" s="16" t="s">
        <v>59</v>
      </c>
    </row>
    <row r="15" spans="1:12" s="15" customFormat="1" x14ac:dyDescent="0.2">
      <c r="A15" s="15" t="s">
        <v>60</v>
      </c>
      <c r="B15" s="16" t="s">
        <v>61</v>
      </c>
      <c r="C15" s="17">
        <v>43004.269513888903</v>
      </c>
      <c r="D15" s="16" t="s">
        <v>5</v>
      </c>
      <c r="E15" s="17">
        <v>43004.006249999999</v>
      </c>
      <c r="F15" s="16" t="s">
        <v>14</v>
      </c>
      <c r="G15" s="16" t="s">
        <v>62</v>
      </c>
      <c r="H15" s="16" t="s">
        <v>16</v>
      </c>
      <c r="I15" s="16" t="s">
        <v>17</v>
      </c>
      <c r="J15" s="16" t="s">
        <v>17</v>
      </c>
      <c r="K15" s="16" t="s">
        <v>63</v>
      </c>
    </row>
    <row r="16" spans="1:12" s="15" customFormat="1" x14ac:dyDescent="0.2">
      <c r="A16" s="15" t="s">
        <v>65</v>
      </c>
      <c r="B16" s="16" t="s">
        <v>66</v>
      </c>
      <c r="C16" s="17">
        <v>43011.765949074099</v>
      </c>
      <c r="D16" s="16" t="s">
        <v>64</v>
      </c>
      <c r="E16" s="17">
        <v>42613.53125</v>
      </c>
      <c r="F16" s="16" t="s">
        <v>14</v>
      </c>
      <c r="G16" s="16" t="s">
        <v>67</v>
      </c>
      <c r="H16" s="16" t="s">
        <v>16</v>
      </c>
      <c r="I16" s="16" t="s">
        <v>17</v>
      </c>
      <c r="J16" s="16" t="s">
        <v>68</v>
      </c>
      <c r="K16" s="16" t="s">
        <v>17</v>
      </c>
    </row>
    <row r="28" spans="11:11" x14ac:dyDescent="0.2">
      <c r="K28" s="14"/>
    </row>
  </sheetData>
  <dataValidations count="8">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formula1>1</formula1>
    </dataValidation>
    <dataValidation type="date" operator="greaterThanOrEqual" showInputMessage="1" showErrorMessage="1" errorTitle="‏‏תאריך לא חוקי" error="תאריך פנייה חייב להיות בתבנית התאריך והשעה הנכונה." promptTitle="תאריך ושעה (נדרש)" prompt=" " sqref="E2:E1048576">
      <formula1>1</formula1>
    </dataValidation>
    <dataValidation showInputMessage="1" showErrorMessage="1" error=" " promptTitle="בדיקת מידע (נדרש)" prompt="‏‏רשומת נושא הפניה זו חייבת להיות קיימת כבר ב- Microsoft Dynamics CRM או בקובץ מקור זה." sqref="F2:F1048576"/>
    <dataValidation type="textLength" operator="lessThanOrEqual" showInputMessage="1" showErrorMessage="1" errorTitle="‏‏אירעה חריגה מהאורך" error="‏‏האורך של ערך זה חייב להיות קטן או שווה ל- 100 תווים." promptTitle="טקסט (נדרש)" prompt="אורך מרבי: 100 תווים." sqref="G2:G1048576">
      <formula1>100</formula1>
    </dataValidation>
    <dataValidation allowBlank="1" showInputMessage="1" showErrorMessage="1" error=" " promptTitle="בדיקת מידע" prompt="‏‏רשומת ישוב זו חייבת להיות קיימת כבר ב- Microsoft Dynamics CRM או בקובץ מקור זה." sqref="H2:H1048576"/>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I2:I1048576 K2:K16 L17:L1048576">
      <formula1>2000</formula1>
    </dataValidation>
    <dataValidation allowBlank="1" showInputMessage="1" showErrorMessage="1" error=" " promptTitle="בדיקת מידע" prompt="‏‏רשומת אתר סביבתי זו חייבת להיות קיימת כבר ב- Microsoft Dynamics CRM או בקובץ מקור זה." sqref="J2:J1048576"/>
    <dataValidation allowBlank="1" showInputMessage="1" showErrorMessage="1" error=" " promptTitle="בדיקת מידע" prompt="‏‏רשומת יחידה סביבתית זו חייבת להיות קיימת כבר ב- Microsoft Dynamics CRM או בקובץ מקור זה." sqref="K17:K1048576"/>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showInputMessage="1" showErrorMessage="1" errorTitle="ערך רשימה" error="יש לבחור את מקור פנייה‏‏ מהרשימה הנפתחת." promptTitle="קבוצת אפשרויות (נדרש)" prompt="‏‏בחר ערך מהרשימה הנפתחת.">
          <x14:formula1>
            <xm:f>hiddenSheet!$A$2:$G$2</xm:f>
          </x14:formula1>
          <xm:sqref>D2:D1048576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iddenDataSheet"/>
  <dimension ref="A1:G3"/>
  <sheetViews>
    <sheetView rightToLeft="1" workbookViewId="0"/>
  </sheetViews>
  <sheetFormatPr defaultRowHeight="14.25" x14ac:dyDescent="0.2"/>
  <sheetData>
    <row r="1" spans="1:7" x14ac:dyDescent="0.2">
      <c r="A1" t="s">
        <v>69</v>
      </c>
    </row>
    <row r="2" spans="1:7" x14ac:dyDescent="0.2">
      <c r="A2" t="s">
        <v>70</v>
      </c>
      <c r="B2" t="s">
        <v>71</v>
      </c>
      <c r="C2" t="s">
        <v>64</v>
      </c>
      <c r="D2" t="s">
        <v>5</v>
      </c>
      <c r="E2" t="s">
        <v>72</v>
      </c>
      <c r="F2" t="s">
        <v>73</v>
      </c>
      <c r="G2" t="s">
        <v>74</v>
      </c>
    </row>
    <row r="3" spans="1:7" x14ac:dyDescent="0.2">
      <c r="A3" t="s">
        <v>75</v>
      </c>
      <c r="B3" t="s">
        <v>18</v>
      </c>
      <c r="C3" t="s">
        <v>76</v>
      </c>
      <c r="D3"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חיפוש מתקדם של פנית מוקד</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מעין דודגר    Maayan Dudgar</dc:creator>
  <cp:lastModifiedBy>שירה גיל   Shira Gil</cp:lastModifiedBy>
  <dcterms:created xsi:type="dcterms:W3CDTF">2019-05-20T13:19:04Z</dcterms:created>
  <dcterms:modified xsi:type="dcterms:W3CDTF">2019-10-28T06:26:37Z</dcterms:modified>
</cp:coreProperties>
</file>