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3\(2023-0215) הליכי אכיפה מנהלית ופלילית\למסור\"/>
    </mc:Choice>
  </mc:AlternateContent>
  <xr:revisionPtr revIDLastSave="0" documentId="13_ncr:1_{A1C3CCAC-9CF6-4312-9498-58DBFF14AFB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Sheet1!$B$1:$B$189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2" i="1" l="1"/>
  <c r="F175" i="1" l="1"/>
  <c r="F121" i="1"/>
  <c r="F30" i="1"/>
  <c r="F19" i="1"/>
</calcChain>
</file>

<file path=xl/sharedStrings.xml><?xml version="1.0" encoding="utf-8"?>
<sst xmlns="http://schemas.openxmlformats.org/spreadsheetml/2006/main" count="385" uniqueCount="182">
  <si>
    <t>שם תיק עיצום</t>
  </si>
  <si>
    <t>סכום העיצום</t>
  </si>
  <si>
    <t>תאריך דרישת תשלום</t>
  </si>
  <si>
    <t>חוק אוויר נקי</t>
  </si>
  <si>
    <t>חוק האריזות</t>
  </si>
  <si>
    <t>חוק מניעת זיהום הים ממקורות יבשתיים</t>
  </si>
  <si>
    <t>חוק החומרים המסוכנים</t>
  </si>
  <si>
    <t>חוק הדברה תברואתית</t>
  </si>
  <si>
    <t>חוק למניעת מפגעי אסבסט</t>
  </si>
  <si>
    <t>חוק פליטות והעברות לסביבה</t>
  </si>
  <si>
    <t>עשות אשקלון תעשיות בע"מ</t>
  </si>
  <si>
    <t>מפעלי אלגון וצפוי האחים פררו (1971) בע"מ</t>
  </si>
  <si>
    <t>זהר דליה</t>
  </si>
  <si>
    <t>מ.א. זערורה בע"מ</t>
  </si>
  <si>
    <t>א.ש. תעשיות אקולוגיה ישראל (2000) בע"מ</t>
  </si>
  <si>
    <t>כרמל אולפינים בע"מ</t>
  </si>
  <si>
    <t>חכמון אהרון בע"מ</t>
  </si>
  <si>
    <t>ש.מ.ר שווק כימיקלים בע"מ</t>
  </si>
  <si>
    <t>איזולק בע"מ</t>
  </si>
  <si>
    <t>פז בתי זיקוק אשדוד בע"מ</t>
  </si>
  <si>
    <t>איטונג בע"מ</t>
  </si>
  <si>
    <t>מכון אלישע (1999) בע"מ</t>
  </si>
  <si>
    <t>גן שמואל מזון בע"מ</t>
  </si>
  <si>
    <t>חברת נמל אשדוד בע"מ</t>
  </si>
  <si>
    <t>מ.מ.ר גידולים חקלאיים בע"מ</t>
  </si>
  <si>
    <t>אקוכם איכות הסביבה בע"מ</t>
  </si>
  <si>
    <t>מלונות אפריקה ישראל בע"מ</t>
  </si>
  <si>
    <t>חברה לפיתוח גוש עציון בע"מ</t>
  </si>
  <si>
    <t>עיריית דימונה</t>
  </si>
  <si>
    <t>הידרופארם כימיקלים וציוד בע"מ</t>
  </si>
  <si>
    <t>מ אמיתי בע"מ</t>
  </si>
  <si>
    <t>אורדן תעשיות מתכת ויציקות בע"מ</t>
  </si>
  <si>
    <t>חיפה כימיקלים</t>
  </si>
  <si>
    <t>קווים תחבורה ציבורית בע"מ</t>
  </si>
  <si>
    <t>מועצה מקומית ערערה</t>
  </si>
  <si>
    <t>עיריית אום אל פחם</t>
  </si>
  <si>
    <t>אייל ישר בע"מ</t>
  </si>
  <si>
    <t>עיריית אשקלון</t>
  </si>
  <si>
    <t>שניב תעשיות נייר בע"מ</t>
  </si>
  <si>
    <t>אורלייט תעשיות (מילניום 2000) בע"מ</t>
  </si>
  <si>
    <t>עמיאש חברה להובלה בע"מ</t>
  </si>
  <si>
    <t>פז בית זיקוק אשדוד בע"מ</t>
  </si>
  <si>
    <t>דלק-סן מיחזור בע"מ</t>
  </si>
  <si>
    <t>תרסיס חברה לחימיקלים חקלאיים ותעשיתיים בע"מ</t>
  </si>
  <si>
    <t>לפידות-חלץ שותפות מוגבלת</t>
  </si>
  <si>
    <t>דור כימיקלים בע"מ</t>
  </si>
  <si>
    <t>סופרסולד בע"מ</t>
  </si>
  <si>
    <t>מאי תאגיד למיחזור אלקטרוניקה לישראל בע"מ</t>
  </si>
  <si>
    <t>אקומיוניטי תאגיד חברתי למיחזור פסולת אלקטורנית בע"מ</t>
  </si>
  <si>
    <t>אורפלסט חן בע"מ</t>
  </si>
  <si>
    <t>אמריקן פלסטיק בע"מ</t>
  </si>
  <si>
    <t>אנוטקה בע"מ</t>
  </si>
  <si>
    <t xml:space="preserve">ד/ש/ש/ אלקטרוניקה בע"מ </t>
  </si>
  <si>
    <t>ואקוטק חוק האריזות בע"מ</t>
  </si>
  <si>
    <t xml:space="preserve">חפץ א/ דובשנית בע"מ </t>
  </si>
  <si>
    <t>מג'יק פולו פלסט בע"מ</t>
  </si>
  <si>
    <t>מדגן בע"מ</t>
  </si>
  <si>
    <t>מוטי שף בע"מ</t>
  </si>
  <si>
    <t>מזקקת מילק אנד האני</t>
  </si>
  <si>
    <t>מחסני הנמל בע"מ</t>
  </si>
  <si>
    <t>מלונות פתאל בע"מ</t>
  </si>
  <si>
    <t xml:space="preserve">נייר וקרטון הדרום (1996) בע"מ </t>
  </si>
  <si>
    <t>סוויסרה תעשיות בע"מ</t>
  </si>
  <si>
    <t>פולירן פרופילים בע"מ</t>
  </si>
  <si>
    <t>פלקסטרוניקס (ישראל) בע"מ</t>
  </si>
  <si>
    <t xml:space="preserve">פרי חשיבה פתרונות אריזה בע"מ </t>
  </si>
  <si>
    <t xml:space="preserve">קנקון מוצרים </t>
  </si>
  <si>
    <t>ר/מ/ מודולר טק בע"מ</t>
  </si>
  <si>
    <t>רויאלטי זק שווצריה הקטנה</t>
  </si>
  <si>
    <t xml:space="preserve">שבע - תעשיית בצקים קפואים בע"מ </t>
  </si>
  <si>
    <t>בירה מלכה</t>
  </si>
  <si>
    <t>הוד חוק האריזות ויזמות בע"מ</t>
  </si>
  <si>
    <t xml:space="preserve">ולדמן ביח"ר לנקניק ומוצרי בשר בע"מ </t>
  </si>
  <si>
    <t>יאיר דורם בע"מ</t>
  </si>
  <si>
    <t>רונופולידן בע"מ</t>
  </si>
  <si>
    <t>גוטגולד גדעון בע"מ</t>
  </si>
  <si>
    <t>חוק הפיקדון</t>
  </si>
  <si>
    <t>יפאורה תבורי בע"מ</t>
  </si>
  <si>
    <t>החברה המרכזית להפצת משקאות בע''מ</t>
  </si>
  <si>
    <t>אקו אלפא בע''מ</t>
  </si>
  <si>
    <t>יקבי חברון בע''מ</t>
  </si>
  <si>
    <t>חברת מי עדן ייצור (2007) בע''מ</t>
  </si>
  <si>
    <t>שוק העיר בע"מ</t>
  </si>
  <si>
    <t>חוק השקיות</t>
  </si>
  <si>
    <t>סאלח דבאח בע"מ</t>
  </si>
  <si>
    <t>כ/נ מחסני השוק בע"מ</t>
  </si>
  <si>
    <t>זול ובגדול בע"מ</t>
  </si>
  <si>
    <t>ב/ה/לוי בע"מ</t>
  </si>
  <si>
    <t>סטופ מרקט בע"מ</t>
  </si>
  <si>
    <t>אלמשהדאוי קינג סטור בע"מ</t>
  </si>
  <si>
    <t>צה''ל</t>
  </si>
  <si>
    <t>חוק פסולת אלקטרונית</t>
  </si>
  <si>
    <t>ר.כ. עוגיות הזהב בע"מ</t>
  </si>
  <si>
    <t>רשת חנויות רמי לוי שיווק השיקמה 2006 בע"מ</t>
  </si>
  <si>
    <t>חוק לצמצום השימוש בשקיות נשיאה חד-פעמיות</t>
  </si>
  <si>
    <t>חוק הצמיגים</t>
  </si>
  <si>
    <t>16/05/2023</t>
  </si>
  <si>
    <t>17/09/20</t>
  </si>
  <si>
    <t>זכריה אבו אל חסן הובלות ומסחר בע"מ</t>
  </si>
  <si>
    <t>26/11/2023</t>
  </si>
  <si>
    <t xml:space="preserve">תחנת התדלוק "ג'ת" </t>
  </si>
  <si>
    <t>רכבת ישראל</t>
  </si>
  <si>
    <t>25/07/2019</t>
  </si>
  <si>
    <t>פז פלורנטין (תחנת הדלק)</t>
  </si>
  <si>
    <t>כלמוביל</t>
  </si>
  <si>
    <t>14/01/2019</t>
  </si>
  <si>
    <t>יהודה מזרחי מוניות</t>
  </si>
  <si>
    <t>חברת המזרח לשיווק מכוניות (1994) בע"מ</t>
  </si>
  <si>
    <t>עיצום עבור אדם פרטי</t>
  </si>
  <si>
    <t>בהאא בדיר בע"מ</t>
  </si>
  <si>
    <t>העבירה שבגינה הוטל עיצום - תקנת חוק</t>
  </si>
  <si>
    <t>עמיר שיווק והשקעות בחקלאות בע"מ</t>
  </si>
  <si>
    <t>בסט מייסטר הבשר בע"מ</t>
  </si>
  <si>
    <t>דיפ שווק צ/ (1999) בע"מ</t>
  </si>
  <si>
    <t>הרשת הרביעית בע"מ</t>
  </si>
  <si>
    <t>יהלום תעשיית חומרי ניקוי בע"מ</t>
  </si>
  <si>
    <t>עמית דברי מאפה קפואים (2003) בע"מ</t>
  </si>
  <si>
    <t>אליהו (הודיה) נדל"ן והשקעות בע"מ</t>
  </si>
  <si>
    <t>אריזות יצירה בע"מ</t>
  </si>
  <si>
    <t>קאיה מולטימדיה בע"מ</t>
  </si>
  <si>
    <t>שמורי המרכז בע"מ</t>
  </si>
  <si>
    <t>תדביק בע"מ</t>
  </si>
  <si>
    <t>א/ דילאור בע"מ</t>
  </si>
  <si>
    <t>מ/א/ שימורי עדן תעשיות מזון בע"מ</t>
  </si>
  <si>
    <t>אקו מדיקל בע"מ</t>
  </si>
  <si>
    <t>גלובל - רוטו שקע (1983) בע"מ</t>
  </si>
  <si>
    <t>רויאל נע בגליל בע"מ</t>
  </si>
  <si>
    <t>א.ניר פינוי פסולת בע"מ</t>
  </si>
  <si>
    <t>י את א ברמן בעמ</t>
  </si>
  <si>
    <t>ניוטסט בע"מ</t>
  </si>
  <si>
    <t>גדיב תעשיות פטרוכימיה בע"מ</t>
  </si>
  <si>
    <t>נובל אנרג'י מדיטרניאן לימיטד</t>
  </si>
  <si>
    <t>אלובין תעשיות אלומיניום בע"מ</t>
  </si>
  <si>
    <t>אנרג'יאן ישראל לימיטד</t>
  </si>
  <si>
    <t>שברון מדיטרניאן לימיטד</t>
  </si>
  <si>
    <t>מנועי בית שמש בע"מ</t>
  </si>
  <si>
    <t>דיזול לאנרגיות בע"מ</t>
  </si>
  <si>
    <t>עין אפק בע"מ</t>
  </si>
  <si>
    <t>טרקפאר בע"מ</t>
  </si>
  <si>
    <t>חברת רז מהנדסים בע"מ</t>
  </si>
  <si>
    <t>החברה הכלכלית ראש העין</t>
  </si>
  <si>
    <t>איי בי בי אל ספיריט בע"מ</t>
  </si>
  <si>
    <t>טמפו שיווק (1981) בע"מ</t>
  </si>
  <si>
    <t>רותם אמפרט נגב בע"מ</t>
  </si>
  <si>
    <t>חברת החשמל לישראל בע"מ</t>
  </si>
  <si>
    <t>לגין אריזות מזון בע"מ</t>
  </si>
  <si>
    <t>ויטו אופק ירוק תמיד בע"מ</t>
  </si>
  <si>
    <t>בתי זקוק לנפט בע"מ</t>
  </si>
  <si>
    <t>גדי אלמליח - גידול ופיטום תרנגולי הודו בע"מ</t>
  </si>
  <si>
    <t>שופרסל בע"מ</t>
  </si>
  <si>
    <t>בריטיש ישראל - הייטק (צפון) בע"מ</t>
  </si>
  <si>
    <t>יקבי ארזה ת. ר. ז. בע"מ</t>
  </si>
  <si>
    <t>חברת ייקבי ציון (1982) בע"מ</t>
  </si>
  <si>
    <t>שפר את אלי לוי (1993) הסעות והובלות בע"מ</t>
  </si>
  <si>
    <t>פולי-שק בע"מ</t>
  </si>
  <si>
    <t>עלה שרותי אקולוגיה בע"מ</t>
  </si>
  <si>
    <t>מטרופולין 2 - תחבורה ציבורית בע"מ</t>
  </si>
  <si>
    <t>נשר - מפעלי מלט ישראליים בע"מ</t>
  </si>
  <si>
    <t xml:space="preserve">יקבי ירושלים אגודה שיתופית חקלאית בע"מ </t>
  </si>
  <si>
    <t>דיפוכם ייצור בע"מ</t>
  </si>
  <si>
    <t>איטונג בע"מ - עיצום מס' 2</t>
  </si>
  <si>
    <t>אנ.אר.ג'י אנרג'י אינטרנשיונל בע"מ</t>
  </si>
  <si>
    <t>שמש שיווק והפצת גז (1989) בע""מ</t>
  </si>
  <si>
    <t xml:space="preserve">שירותי אוטובוסים מאוחדים נצרת יבוא בע"מ </t>
  </si>
  <si>
    <t xml:space="preserve">שופרסל בע"מ </t>
  </si>
  <si>
    <t xml:space="preserve">זול ובגדול בע"מ </t>
  </si>
  <si>
    <t xml:space="preserve">נתיב החסד - סופר חסד בע"מ </t>
  </si>
  <si>
    <t xml:space="preserve">עטיפית אגש"ח בע"מ </t>
  </si>
  <si>
    <t xml:space="preserve">שברון  מדיטרניאן לימיטד </t>
  </si>
  <si>
    <t>תעשיות כימיות תפזול 2 (מחסן) בע""מ"</t>
  </si>
  <si>
    <t xml:space="preserve">תעשיות כימיות תפזול 1 (מפעל) בע""מ" </t>
  </si>
  <si>
    <t>חברת מאירי טכנולוגיות מתקדמות לתשתיות בע"מ</t>
  </si>
  <si>
    <t xml:space="preserve">ביו לב בע"מ </t>
  </si>
  <si>
    <t xml:space="preserve">דינגו בע"מ </t>
  </si>
  <si>
    <t xml:space="preserve">אלטק בע"מ </t>
  </si>
  <si>
    <t xml:space="preserve">פרי אור בע"מ </t>
  </si>
  <si>
    <t>אפיקים - שירותי תחבורה מתקדמים בע"מ</t>
  </si>
  <si>
    <t>יקבי הכורמים (תשל"ח) חברה בע"מ</t>
  </si>
  <si>
    <t>וולקן תעשיות רכב בע"מ</t>
  </si>
  <si>
    <t>אלקון מרכז מיחזור (2003) בע"מ</t>
  </si>
  <si>
    <t>קיבוץ גיניגר</t>
  </si>
  <si>
    <t>לול לסר חיטים רשפים אגש"ח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</si>
</sst>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164" fontId="0" fillId="0" borderId="0" xfId="0" applyNumberFormat="1" applyAlignment="1">
      <alignment horizontal="center" readingOrder="2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right" vertical="center" readingOrder="2"/>
    </xf>
    <xf numFmtId="0" fontId="0" fillId="2" borderId="1" xfId="0" applyFill="1" applyBorder="1"/>
    <xf numFmtId="3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center" readingOrder="2"/>
    </xf>
    <xf numFmtId="0" fontId="0" fillId="3" borderId="1" xfId="0" applyFill="1" applyBorder="1"/>
    <xf numFmtId="0" fontId="0" fillId="3" borderId="1" xfId="0" applyFill="1" applyBorder="1" applyAlignment="1">
      <alignment vertical="top"/>
    </xf>
    <xf numFmtId="3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center" vertical="top" readingOrder="2"/>
    </xf>
    <xf numFmtId="3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 applyAlignment="1">
      <alignment horizontal="center" readingOrder="2"/>
    </xf>
    <xf numFmtId="0" fontId="0" fillId="2" borderId="1" xfId="0" applyFill="1" applyBorder="1" applyAlignment="1">
      <alignment vertical="top"/>
    </xf>
    <xf numFmtId="3" fontId="0" fillId="2" borderId="1" xfId="0" applyNumberFormat="1" applyFill="1" applyBorder="1" applyAlignment="1">
      <alignment horizontal="right" vertical="top"/>
    </xf>
    <xf numFmtId="14" fontId="2" fillId="2" borderId="1" xfId="1" applyNumberFormat="1" applyFill="1" applyBorder="1" applyAlignment="1">
      <alignment horizontal="center" vertical="top" readingOrder="2"/>
    </xf>
    <xf numFmtId="164" fontId="0" fillId="2" borderId="1" xfId="0" applyNumberFormat="1" applyFill="1" applyBorder="1" applyAlignment="1">
      <alignment vertical="center" readingOrder="2"/>
    </xf>
    <xf numFmtId="0" fontId="0" fillId="2" borderId="1" xfId="0" applyFill="1" applyBorder="1" applyAlignment="1">
      <alignment horizontal="right" vertical="top"/>
    </xf>
    <xf numFmtId="0" fontId="1" fillId="4" borderId="1" xfId="0" applyFont="1" applyFill="1" applyBorder="1" applyAlignment="1">
      <alignment vertical="center"/>
    </xf>
    <xf numFmtId="3" fontId="1" fillId="4" borderId="1" xfId="0" applyNumberFormat="1" applyFont="1" applyFill="1" applyBorder="1" applyAlignment="1">
      <alignment vertical="center"/>
    </xf>
    <xf numFmtId="164" fontId="1" fillId="4" borderId="1" xfId="0" applyNumberFormat="1" applyFont="1" applyFill="1" applyBorder="1" applyAlignment="1">
      <alignment vertical="center" readingOrder="2"/>
    </xf>
    <xf numFmtId="14" fontId="2" fillId="3" borderId="1" xfId="1" applyNumberFormat="1" applyFill="1" applyBorder="1" applyAlignment="1">
      <alignment horizontal="center" vertical="top" readingOrder="2"/>
    </xf>
    <xf numFmtId="0" fontId="0" fillId="3" borderId="1" xfId="0" applyFill="1" applyBorder="1" applyAlignment="1">
      <alignment horizontal="right" vertical="top"/>
    </xf>
    <xf numFmtId="14" fontId="0" fillId="3" borderId="1" xfId="1" applyNumberFormat="1" applyFont="1" applyFill="1" applyBorder="1" applyAlignment="1">
      <alignment horizontal="center" vertical="top" readingOrder="2"/>
    </xf>
    <xf numFmtId="0" fontId="4" fillId="3" borderId="1" xfId="1" applyFont="1" applyFill="1" applyBorder="1" applyAlignment="1">
      <alignment horizontal="right" vertical="top" readingOrder="2"/>
    </xf>
    <xf numFmtId="0" fontId="0" fillId="2" borderId="1" xfId="0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16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 vertical="center" wrapText="1" readingOrder="2"/>
    </xf>
  </cellXfs>
  <cellStyles count="2">
    <cellStyle name="Normal" xfId="0" builtinId="0"/>
    <cellStyle name="Normal 2" xfId="1" xr:uid="{E103D2FB-7A0A-4D61-ABBC-B751090FF0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9"/>
  <sheetViews>
    <sheetView rightToLeft="1" tabSelected="1" topLeftCell="A143" workbookViewId="0">
      <selection activeCell="K154" sqref="K154"/>
    </sheetView>
  </sheetViews>
  <sheetFormatPr defaultRowHeight="14.25" x14ac:dyDescent="0.2"/>
  <cols>
    <col min="1" max="1" width="53" customWidth="1"/>
    <col min="2" max="2" width="34.875" bestFit="1" customWidth="1"/>
    <col min="3" max="3" width="10.875" style="2" customWidth="1"/>
    <col min="4" max="4" width="17.5" style="1" bestFit="1" customWidth="1"/>
    <col min="6" max="6" width="9.875" bestFit="1" customWidth="1"/>
  </cols>
  <sheetData>
    <row r="1" spans="1:4" ht="15" x14ac:dyDescent="0.2">
      <c r="A1" s="18" t="s">
        <v>0</v>
      </c>
      <c r="B1" s="18" t="s">
        <v>110</v>
      </c>
      <c r="C1" s="19" t="s">
        <v>1</v>
      </c>
      <c r="D1" s="20" t="s">
        <v>2</v>
      </c>
    </row>
    <row r="2" spans="1:4" x14ac:dyDescent="0.2">
      <c r="A2" s="4" t="s">
        <v>35</v>
      </c>
      <c r="B2" s="4" t="s">
        <v>9</v>
      </c>
      <c r="C2" s="5">
        <v>163264</v>
      </c>
      <c r="D2" s="6">
        <v>42806</v>
      </c>
    </row>
    <row r="3" spans="1:4" x14ac:dyDescent="0.2">
      <c r="A3" s="4" t="s">
        <v>43</v>
      </c>
      <c r="B3" s="4" t="s">
        <v>6</v>
      </c>
      <c r="C3" s="5">
        <v>132714</v>
      </c>
      <c r="D3" s="6">
        <v>42829</v>
      </c>
    </row>
    <row r="4" spans="1:4" x14ac:dyDescent="0.2">
      <c r="A4" s="4" t="s">
        <v>28</v>
      </c>
      <c r="B4" s="4" t="s">
        <v>9</v>
      </c>
      <c r="C4" s="5">
        <v>81632</v>
      </c>
      <c r="D4" s="6">
        <v>42831</v>
      </c>
    </row>
    <row r="5" spans="1:4" x14ac:dyDescent="0.2">
      <c r="A5" s="4" t="s">
        <v>36</v>
      </c>
      <c r="B5" s="4" t="s">
        <v>9</v>
      </c>
      <c r="C5" s="5">
        <v>61224</v>
      </c>
      <c r="D5" s="6">
        <v>42831</v>
      </c>
    </row>
    <row r="6" spans="1:4" x14ac:dyDescent="0.2">
      <c r="A6" s="4" t="s">
        <v>38</v>
      </c>
      <c r="B6" s="4" t="s">
        <v>9</v>
      </c>
      <c r="C6" s="5">
        <v>163760</v>
      </c>
      <c r="D6" s="6">
        <v>42879</v>
      </c>
    </row>
    <row r="7" spans="1:4" x14ac:dyDescent="0.2">
      <c r="A7" s="4" t="s">
        <v>40</v>
      </c>
      <c r="B7" s="4" t="s">
        <v>9</v>
      </c>
      <c r="C7" s="5">
        <v>81880</v>
      </c>
      <c r="D7" s="6">
        <v>42879</v>
      </c>
    </row>
    <row r="8" spans="1:4" x14ac:dyDescent="0.2">
      <c r="A8" s="4" t="s">
        <v>41</v>
      </c>
      <c r="B8" s="4" t="s">
        <v>5</v>
      </c>
      <c r="C8" s="5">
        <v>10617000</v>
      </c>
      <c r="D8" s="6">
        <v>42922</v>
      </c>
    </row>
    <row r="9" spans="1:4" x14ac:dyDescent="0.2">
      <c r="A9" s="4" t="s">
        <v>44</v>
      </c>
      <c r="B9" s="4" t="s">
        <v>9</v>
      </c>
      <c r="C9" s="5">
        <v>81632</v>
      </c>
      <c r="D9" s="6">
        <v>42940</v>
      </c>
    </row>
    <row r="10" spans="1:4" x14ac:dyDescent="0.2">
      <c r="A10" s="4" t="s">
        <v>37</v>
      </c>
      <c r="B10" s="4" t="s">
        <v>9</v>
      </c>
      <c r="C10" s="5">
        <v>61224</v>
      </c>
      <c r="D10" s="6">
        <v>42946</v>
      </c>
    </row>
    <row r="11" spans="1:4" x14ac:dyDescent="0.2">
      <c r="A11" s="4" t="s">
        <v>30</v>
      </c>
      <c r="B11" s="4" t="s">
        <v>3</v>
      </c>
      <c r="C11" s="5">
        <v>135480</v>
      </c>
      <c r="D11" s="6">
        <v>42954</v>
      </c>
    </row>
    <row r="12" spans="1:4" x14ac:dyDescent="0.2">
      <c r="A12" s="4" t="s">
        <v>34</v>
      </c>
      <c r="B12" s="4" t="s">
        <v>9</v>
      </c>
      <c r="C12" s="5">
        <v>163264</v>
      </c>
      <c r="D12" s="6">
        <v>42961</v>
      </c>
    </row>
    <row r="13" spans="1:4" x14ac:dyDescent="0.2">
      <c r="A13" s="4" t="s">
        <v>45</v>
      </c>
      <c r="B13" s="4" t="s">
        <v>6</v>
      </c>
      <c r="C13" s="5">
        <v>707792</v>
      </c>
      <c r="D13" s="6">
        <v>42968</v>
      </c>
    </row>
    <row r="14" spans="1:4" x14ac:dyDescent="0.2">
      <c r="A14" s="4" t="s">
        <v>106</v>
      </c>
      <c r="B14" s="4" t="s">
        <v>3</v>
      </c>
      <c r="C14" s="5">
        <v>135900</v>
      </c>
      <c r="D14" s="6">
        <v>42775</v>
      </c>
    </row>
    <row r="15" spans="1:4" x14ac:dyDescent="0.2">
      <c r="A15" s="4" t="s">
        <v>29</v>
      </c>
      <c r="B15" s="4" t="s">
        <v>6</v>
      </c>
      <c r="C15" s="5">
        <v>497680</v>
      </c>
      <c r="D15" s="6">
        <v>42984</v>
      </c>
    </row>
    <row r="16" spans="1:4" x14ac:dyDescent="0.2">
      <c r="A16" s="4" t="s">
        <v>15</v>
      </c>
      <c r="B16" s="4" t="s">
        <v>3</v>
      </c>
      <c r="C16" s="5">
        <v>2174640</v>
      </c>
      <c r="D16" s="6">
        <v>43044</v>
      </c>
    </row>
    <row r="17" spans="1:6" x14ac:dyDescent="0.2">
      <c r="A17" s="4" t="s">
        <v>39</v>
      </c>
      <c r="B17" s="4" t="s">
        <v>6</v>
      </c>
      <c r="C17" s="5">
        <v>265428</v>
      </c>
      <c r="D17" s="6">
        <v>43055</v>
      </c>
    </row>
    <row r="18" spans="1:6" x14ac:dyDescent="0.2">
      <c r="A18" s="4" t="s">
        <v>42</v>
      </c>
      <c r="B18" s="4" t="s">
        <v>6</v>
      </c>
      <c r="C18" s="5">
        <v>442380</v>
      </c>
      <c r="D18" s="6">
        <v>43090</v>
      </c>
    </row>
    <row r="19" spans="1:6" x14ac:dyDescent="0.2">
      <c r="A19" s="4" t="s">
        <v>33</v>
      </c>
      <c r="B19" s="4" t="s">
        <v>3</v>
      </c>
      <c r="C19" s="5">
        <v>679560</v>
      </c>
      <c r="D19" s="6">
        <v>43097</v>
      </c>
      <c r="F19">
        <f>COUNT(D2:D19)</f>
        <v>18</v>
      </c>
    </row>
    <row r="20" spans="1:6" x14ac:dyDescent="0.2">
      <c r="A20" s="7" t="s">
        <v>92</v>
      </c>
      <c r="B20" s="8" t="s">
        <v>4</v>
      </c>
      <c r="C20" s="9">
        <v>124848</v>
      </c>
      <c r="D20" s="10">
        <v>43109</v>
      </c>
    </row>
    <row r="21" spans="1:6" x14ac:dyDescent="0.2">
      <c r="A21" s="7" t="s">
        <v>93</v>
      </c>
      <c r="B21" s="8" t="s">
        <v>4</v>
      </c>
      <c r="C21" s="9">
        <v>124848</v>
      </c>
      <c r="D21" s="10">
        <v>43109</v>
      </c>
    </row>
    <row r="22" spans="1:6" x14ac:dyDescent="0.2">
      <c r="A22" s="7" t="s">
        <v>108</v>
      </c>
      <c r="B22" s="7" t="s">
        <v>6</v>
      </c>
      <c r="C22" s="11">
        <v>55460</v>
      </c>
      <c r="D22" s="12">
        <v>43223</v>
      </c>
    </row>
    <row r="23" spans="1:6" x14ac:dyDescent="0.2">
      <c r="A23" s="7" t="s">
        <v>23</v>
      </c>
      <c r="B23" s="7" t="s">
        <v>5</v>
      </c>
      <c r="C23" s="11">
        <v>10649240</v>
      </c>
      <c r="D23" s="12">
        <v>43234</v>
      </c>
    </row>
    <row r="24" spans="1:6" x14ac:dyDescent="0.2">
      <c r="A24" s="7" t="s">
        <v>46</v>
      </c>
      <c r="B24" s="7" t="s">
        <v>3</v>
      </c>
      <c r="C24" s="11">
        <v>634270</v>
      </c>
      <c r="D24" s="12">
        <v>43247</v>
      </c>
    </row>
    <row r="25" spans="1:6" x14ac:dyDescent="0.2">
      <c r="A25" s="7" t="s">
        <v>33</v>
      </c>
      <c r="B25" s="7" t="s">
        <v>3</v>
      </c>
      <c r="C25" s="11">
        <v>679560</v>
      </c>
      <c r="D25" s="12">
        <v>43137</v>
      </c>
    </row>
    <row r="26" spans="1:6" x14ac:dyDescent="0.2">
      <c r="A26" s="7" t="s">
        <v>108</v>
      </c>
      <c r="B26" s="7" t="s">
        <v>7</v>
      </c>
      <c r="C26" s="11">
        <v>8032</v>
      </c>
      <c r="D26" s="12">
        <v>43259</v>
      </c>
    </row>
    <row r="27" spans="1:6" x14ac:dyDescent="0.2">
      <c r="A27" s="7" t="s">
        <v>24</v>
      </c>
      <c r="B27" s="7" t="s">
        <v>9</v>
      </c>
      <c r="C27" s="11">
        <v>102040</v>
      </c>
      <c r="D27" s="12">
        <v>43264</v>
      </c>
    </row>
    <row r="28" spans="1:6" x14ac:dyDescent="0.2">
      <c r="A28" s="7" t="s">
        <v>32</v>
      </c>
      <c r="B28" s="7" t="s">
        <v>3</v>
      </c>
      <c r="C28" s="11">
        <v>2174640</v>
      </c>
      <c r="D28" s="12">
        <v>43325</v>
      </c>
    </row>
    <row r="29" spans="1:6" x14ac:dyDescent="0.2">
      <c r="A29" s="7" t="s">
        <v>31</v>
      </c>
      <c r="B29" s="7" t="s">
        <v>3</v>
      </c>
      <c r="C29" s="11">
        <v>906100</v>
      </c>
      <c r="D29" s="12">
        <v>43341</v>
      </c>
    </row>
    <row r="30" spans="1:6" x14ac:dyDescent="0.2">
      <c r="A30" s="7" t="s">
        <v>16</v>
      </c>
      <c r="B30" s="7" t="s">
        <v>9</v>
      </c>
      <c r="C30" s="11">
        <v>61410</v>
      </c>
      <c r="D30" s="12">
        <v>43383</v>
      </c>
      <c r="F30">
        <f>COUNT(D20:D30)</f>
        <v>11</v>
      </c>
    </row>
    <row r="31" spans="1:6" x14ac:dyDescent="0.2">
      <c r="A31" s="4" t="s">
        <v>104</v>
      </c>
      <c r="B31" s="4" t="s">
        <v>3</v>
      </c>
      <c r="C31" s="5">
        <v>135900</v>
      </c>
      <c r="D31" s="6" t="s">
        <v>105</v>
      </c>
    </row>
    <row r="32" spans="1:6" x14ac:dyDescent="0.2">
      <c r="A32" s="4" t="s">
        <v>47</v>
      </c>
      <c r="B32" s="13" t="s">
        <v>91</v>
      </c>
      <c r="C32" s="14">
        <v>60000</v>
      </c>
      <c r="D32" s="15">
        <v>43496</v>
      </c>
    </row>
    <row r="33" spans="1:5" x14ac:dyDescent="0.2">
      <c r="A33" s="4" t="s">
        <v>111</v>
      </c>
      <c r="B33" s="4" t="s">
        <v>3</v>
      </c>
      <c r="C33" s="5">
        <v>2108870</v>
      </c>
      <c r="D33" s="6">
        <v>43503</v>
      </c>
    </row>
    <row r="34" spans="1:5" x14ac:dyDescent="0.2">
      <c r="A34" s="4" t="s">
        <v>108</v>
      </c>
      <c r="B34" s="4" t="s">
        <v>7</v>
      </c>
      <c r="C34" s="5">
        <v>1632</v>
      </c>
      <c r="D34" s="6">
        <v>43601</v>
      </c>
    </row>
    <row r="35" spans="1:5" x14ac:dyDescent="0.2">
      <c r="A35" s="4" t="s">
        <v>19</v>
      </c>
      <c r="B35" s="4" t="s">
        <v>6</v>
      </c>
      <c r="C35" s="5">
        <v>718440</v>
      </c>
      <c r="D35" s="6">
        <v>43606</v>
      </c>
    </row>
    <row r="36" spans="1:5" x14ac:dyDescent="0.2">
      <c r="A36" s="4" t="s">
        <v>21</v>
      </c>
      <c r="B36" s="4" t="s">
        <v>3</v>
      </c>
      <c r="C36" s="5">
        <v>181200</v>
      </c>
      <c r="D36" s="6">
        <v>43629</v>
      </c>
    </row>
    <row r="37" spans="1:5" x14ac:dyDescent="0.2">
      <c r="A37" s="5" t="s">
        <v>90</v>
      </c>
      <c r="B37" s="16" t="s">
        <v>8</v>
      </c>
      <c r="C37" s="5">
        <v>43640</v>
      </c>
      <c r="D37" s="6">
        <v>43620</v>
      </c>
      <c r="E37" s="1"/>
    </row>
    <row r="38" spans="1:5" x14ac:dyDescent="0.2">
      <c r="A38" s="4" t="s">
        <v>108</v>
      </c>
      <c r="B38" s="4" t="s">
        <v>7</v>
      </c>
      <c r="C38" s="5">
        <v>7338</v>
      </c>
      <c r="D38" s="6">
        <v>43642</v>
      </c>
    </row>
    <row r="39" spans="1:5" x14ac:dyDescent="0.2">
      <c r="A39" s="4" t="s">
        <v>109</v>
      </c>
      <c r="B39" s="4" t="s">
        <v>3</v>
      </c>
      <c r="C39" s="5">
        <v>366720</v>
      </c>
      <c r="D39" s="6">
        <v>43650</v>
      </c>
    </row>
    <row r="40" spans="1:5" x14ac:dyDescent="0.2">
      <c r="A40" s="4" t="s">
        <v>108</v>
      </c>
      <c r="B40" s="4" t="s">
        <v>7</v>
      </c>
      <c r="C40" s="5">
        <v>4224</v>
      </c>
      <c r="D40" s="6">
        <v>43655</v>
      </c>
    </row>
    <row r="41" spans="1:5" x14ac:dyDescent="0.2">
      <c r="A41" s="4" t="s">
        <v>103</v>
      </c>
      <c r="B41" s="4" t="s">
        <v>3</v>
      </c>
      <c r="C41" s="5">
        <v>275100</v>
      </c>
      <c r="D41" s="6" t="s">
        <v>102</v>
      </c>
    </row>
    <row r="42" spans="1:5" x14ac:dyDescent="0.2">
      <c r="A42" s="17" t="s">
        <v>112</v>
      </c>
      <c r="B42" s="13" t="s">
        <v>4</v>
      </c>
      <c r="C42" s="14">
        <v>121432</v>
      </c>
      <c r="D42" s="15">
        <v>43699</v>
      </c>
    </row>
    <row r="43" spans="1:5" x14ac:dyDescent="0.2">
      <c r="A43" s="17" t="s">
        <v>113</v>
      </c>
      <c r="B43" s="13" t="s">
        <v>4</v>
      </c>
      <c r="C43" s="14">
        <v>121432</v>
      </c>
      <c r="D43" s="15">
        <v>43699</v>
      </c>
    </row>
    <row r="44" spans="1:5" x14ac:dyDescent="0.2">
      <c r="A44" s="17" t="s">
        <v>114</v>
      </c>
      <c r="B44" s="13" t="s">
        <v>4</v>
      </c>
      <c r="C44" s="14">
        <v>121432</v>
      </c>
      <c r="D44" s="15">
        <v>43699</v>
      </c>
    </row>
    <row r="45" spans="1:5" x14ac:dyDescent="0.2">
      <c r="A45" s="17" t="s">
        <v>115</v>
      </c>
      <c r="B45" s="13" t="s">
        <v>4</v>
      </c>
      <c r="C45" s="14">
        <v>80000</v>
      </c>
      <c r="D45" s="15">
        <v>43699</v>
      </c>
    </row>
    <row r="46" spans="1:5" x14ac:dyDescent="0.2">
      <c r="A46" s="17" t="s">
        <v>116</v>
      </c>
      <c r="B46" s="13" t="s">
        <v>4</v>
      </c>
      <c r="C46" s="14">
        <v>121432</v>
      </c>
      <c r="D46" s="15">
        <v>43699</v>
      </c>
    </row>
    <row r="47" spans="1:5" x14ac:dyDescent="0.2">
      <c r="A47" s="17" t="s">
        <v>117</v>
      </c>
      <c r="B47" s="13" t="s">
        <v>91</v>
      </c>
      <c r="C47" s="14">
        <v>120488</v>
      </c>
      <c r="D47" s="15">
        <v>43713</v>
      </c>
    </row>
    <row r="48" spans="1:5" x14ac:dyDescent="0.2">
      <c r="A48" s="17" t="s">
        <v>117</v>
      </c>
      <c r="B48" s="13" t="s">
        <v>4</v>
      </c>
      <c r="C48" s="14">
        <v>121432</v>
      </c>
      <c r="D48" s="15">
        <v>43720</v>
      </c>
    </row>
    <row r="49" spans="1:6" x14ac:dyDescent="0.2">
      <c r="A49" s="4" t="s">
        <v>12</v>
      </c>
      <c r="B49" s="4" t="s">
        <v>3</v>
      </c>
      <c r="C49" s="5">
        <v>1100280</v>
      </c>
      <c r="D49" s="6">
        <v>43737</v>
      </c>
      <c r="E49" s="3"/>
    </row>
    <row r="50" spans="1:6" x14ac:dyDescent="0.2">
      <c r="A50" s="4" t="s">
        <v>101</v>
      </c>
      <c r="B50" s="4" t="s">
        <v>3</v>
      </c>
      <c r="C50" s="5">
        <v>550140</v>
      </c>
      <c r="D50" s="6">
        <v>43506</v>
      </c>
      <c r="E50" s="3"/>
    </row>
    <row r="51" spans="1:6" x14ac:dyDescent="0.2">
      <c r="A51" s="4" t="s">
        <v>22</v>
      </c>
      <c r="B51" s="4" t="s">
        <v>6</v>
      </c>
      <c r="C51" s="5">
        <v>3232980</v>
      </c>
      <c r="D51" s="6">
        <v>43776</v>
      </c>
    </row>
    <row r="52" spans="1:6" x14ac:dyDescent="0.2">
      <c r="A52" s="4" t="s">
        <v>176</v>
      </c>
      <c r="B52" s="4" t="s">
        <v>3</v>
      </c>
      <c r="C52" s="5">
        <v>1237800</v>
      </c>
      <c r="D52" s="6">
        <v>43780</v>
      </c>
    </row>
    <row r="53" spans="1:6" x14ac:dyDescent="0.2">
      <c r="A53" s="17" t="s">
        <v>118</v>
      </c>
      <c r="B53" s="13" t="s">
        <v>4</v>
      </c>
      <c r="C53" s="14">
        <v>121432</v>
      </c>
      <c r="D53" s="15">
        <v>43786</v>
      </c>
    </row>
    <row r="54" spans="1:6" x14ac:dyDescent="0.2">
      <c r="A54" s="4" t="s">
        <v>27</v>
      </c>
      <c r="B54" s="4" t="s">
        <v>3</v>
      </c>
      <c r="C54" s="5">
        <v>1625920</v>
      </c>
      <c r="D54" s="6">
        <v>43808</v>
      </c>
    </row>
    <row r="55" spans="1:6" x14ac:dyDescent="0.2">
      <c r="A55" s="4" t="s">
        <v>175</v>
      </c>
      <c r="B55" s="4" t="s">
        <v>6</v>
      </c>
      <c r="C55" s="5">
        <v>1885926</v>
      </c>
      <c r="D55" s="6">
        <v>43808</v>
      </c>
    </row>
    <row r="56" spans="1:6" x14ac:dyDescent="0.2">
      <c r="A56" s="4" t="s">
        <v>13</v>
      </c>
      <c r="B56" s="4" t="s">
        <v>3</v>
      </c>
      <c r="C56" s="5">
        <v>917000</v>
      </c>
      <c r="D56" s="6">
        <v>43810</v>
      </c>
    </row>
    <row r="57" spans="1:6" x14ac:dyDescent="0.2">
      <c r="A57" s="4" t="s">
        <v>26</v>
      </c>
      <c r="B57" s="4" t="s">
        <v>5</v>
      </c>
      <c r="C57" s="5">
        <v>808248</v>
      </c>
      <c r="D57" s="6">
        <v>43815</v>
      </c>
    </row>
    <row r="58" spans="1:6" x14ac:dyDescent="0.2">
      <c r="A58" s="17" t="s">
        <v>119</v>
      </c>
      <c r="B58" s="13" t="s">
        <v>91</v>
      </c>
      <c r="C58" s="14">
        <v>120488</v>
      </c>
      <c r="D58" s="15">
        <v>43823</v>
      </c>
    </row>
    <row r="59" spans="1:6" x14ac:dyDescent="0.2">
      <c r="A59" s="17" t="s">
        <v>119</v>
      </c>
      <c r="B59" s="13" t="s">
        <v>4</v>
      </c>
      <c r="C59" s="14">
        <v>121432</v>
      </c>
      <c r="D59" s="15">
        <v>43823</v>
      </c>
    </row>
    <row r="60" spans="1:6" x14ac:dyDescent="0.2">
      <c r="A60" s="17" t="s">
        <v>120</v>
      </c>
      <c r="B60" s="13" t="s">
        <v>4</v>
      </c>
      <c r="C60" s="14">
        <v>121432</v>
      </c>
      <c r="D60" s="15">
        <v>43823</v>
      </c>
    </row>
    <row r="61" spans="1:6" x14ac:dyDescent="0.2">
      <c r="A61" s="13" t="s">
        <v>48</v>
      </c>
      <c r="B61" s="13" t="s">
        <v>91</v>
      </c>
      <c r="C61" s="14">
        <v>180184</v>
      </c>
      <c r="D61" s="15">
        <v>43830</v>
      </c>
      <c r="F61">
        <v>31</v>
      </c>
    </row>
    <row r="62" spans="1:6" x14ac:dyDescent="0.2">
      <c r="A62" s="7" t="s">
        <v>41</v>
      </c>
      <c r="B62" s="7" t="s">
        <v>3</v>
      </c>
      <c r="C62" s="9">
        <v>906100</v>
      </c>
      <c r="D62" s="21">
        <v>43853</v>
      </c>
    </row>
    <row r="63" spans="1:6" x14ac:dyDescent="0.2">
      <c r="A63" s="7" t="s">
        <v>121</v>
      </c>
      <c r="B63" s="7" t="s">
        <v>3</v>
      </c>
      <c r="C63" s="11">
        <v>2200560</v>
      </c>
      <c r="D63" s="12">
        <v>43853</v>
      </c>
    </row>
    <row r="64" spans="1:6" x14ac:dyDescent="0.2">
      <c r="A64" s="7" t="s">
        <v>10</v>
      </c>
      <c r="B64" s="7" t="s">
        <v>6</v>
      </c>
      <c r="C64" s="11">
        <v>270234</v>
      </c>
      <c r="D64" s="12">
        <v>43865</v>
      </c>
    </row>
    <row r="65" spans="1:4" x14ac:dyDescent="0.2">
      <c r="A65" s="7" t="s">
        <v>108</v>
      </c>
      <c r="B65" s="7" t="s">
        <v>7</v>
      </c>
      <c r="C65" s="11">
        <v>9784</v>
      </c>
      <c r="D65" s="12">
        <v>43870</v>
      </c>
    </row>
    <row r="66" spans="1:4" x14ac:dyDescent="0.2">
      <c r="A66" s="7" t="s">
        <v>108</v>
      </c>
      <c r="B66" s="7" t="s">
        <v>8</v>
      </c>
      <c r="C66" s="11">
        <v>3014</v>
      </c>
      <c r="D66" s="12">
        <v>43898</v>
      </c>
    </row>
    <row r="67" spans="1:4" x14ac:dyDescent="0.2">
      <c r="A67" s="7" t="s">
        <v>11</v>
      </c>
      <c r="B67" s="7" t="s">
        <v>6</v>
      </c>
      <c r="C67" s="11">
        <v>538824</v>
      </c>
      <c r="D67" s="12">
        <v>43970</v>
      </c>
    </row>
    <row r="68" spans="1:4" x14ac:dyDescent="0.2">
      <c r="A68" s="7" t="s">
        <v>20</v>
      </c>
      <c r="B68" s="7" t="s">
        <v>6</v>
      </c>
      <c r="C68" s="11">
        <v>270228</v>
      </c>
      <c r="D68" s="12">
        <v>43984</v>
      </c>
    </row>
    <row r="69" spans="1:4" x14ac:dyDescent="0.2">
      <c r="A69" s="22" t="s">
        <v>122</v>
      </c>
      <c r="B69" s="8" t="s">
        <v>91</v>
      </c>
      <c r="C69" s="9">
        <v>120488</v>
      </c>
      <c r="D69" s="21">
        <v>43986</v>
      </c>
    </row>
    <row r="70" spans="1:4" x14ac:dyDescent="0.2">
      <c r="A70" s="22" t="s">
        <v>123</v>
      </c>
      <c r="B70" s="8" t="s">
        <v>4</v>
      </c>
      <c r="C70" s="9">
        <v>121432</v>
      </c>
      <c r="D70" s="21">
        <v>43986</v>
      </c>
    </row>
    <row r="71" spans="1:4" x14ac:dyDescent="0.2">
      <c r="A71" s="7" t="s">
        <v>124</v>
      </c>
      <c r="B71" s="7" t="s">
        <v>6</v>
      </c>
      <c r="C71" s="11">
        <v>540456</v>
      </c>
      <c r="D71" s="12">
        <v>43989</v>
      </c>
    </row>
    <row r="72" spans="1:4" x14ac:dyDescent="0.2">
      <c r="A72" s="7" t="s">
        <v>14</v>
      </c>
      <c r="B72" s="7" t="s">
        <v>6</v>
      </c>
      <c r="C72" s="11">
        <v>135114</v>
      </c>
      <c r="D72" s="12">
        <v>43991</v>
      </c>
    </row>
    <row r="73" spans="1:4" x14ac:dyDescent="0.2">
      <c r="A73" s="7" t="s">
        <v>18</v>
      </c>
      <c r="B73" s="7" t="s">
        <v>6</v>
      </c>
      <c r="C73" s="11">
        <v>540456</v>
      </c>
      <c r="D73" s="12">
        <v>44003</v>
      </c>
    </row>
    <row r="74" spans="1:4" x14ac:dyDescent="0.2">
      <c r="A74" s="7" t="s">
        <v>17</v>
      </c>
      <c r="B74" s="7" t="s">
        <v>6</v>
      </c>
      <c r="C74" s="11">
        <v>765648</v>
      </c>
      <c r="D74" s="12">
        <v>44003</v>
      </c>
    </row>
    <row r="75" spans="1:4" x14ac:dyDescent="0.2">
      <c r="A75" s="7" t="s">
        <v>18</v>
      </c>
      <c r="B75" s="7" t="s">
        <v>6</v>
      </c>
      <c r="C75" s="11">
        <v>579192</v>
      </c>
      <c r="D75" s="12">
        <v>44003</v>
      </c>
    </row>
    <row r="76" spans="1:4" x14ac:dyDescent="0.2">
      <c r="A76" s="7" t="s">
        <v>125</v>
      </c>
      <c r="B76" s="7" t="s">
        <v>3</v>
      </c>
      <c r="C76" s="11">
        <v>1103640</v>
      </c>
      <c r="D76" s="12">
        <v>44006</v>
      </c>
    </row>
    <row r="77" spans="1:4" x14ac:dyDescent="0.2">
      <c r="A77" s="7" t="s">
        <v>126</v>
      </c>
      <c r="B77" s="7" t="s">
        <v>3</v>
      </c>
      <c r="C77" s="11">
        <v>735680</v>
      </c>
      <c r="D77" s="12">
        <v>44020</v>
      </c>
    </row>
    <row r="78" spans="1:4" x14ac:dyDescent="0.2">
      <c r="A78" s="7" t="s">
        <v>100</v>
      </c>
      <c r="B78" s="7" t="s">
        <v>3</v>
      </c>
      <c r="C78" s="11">
        <v>275880</v>
      </c>
      <c r="D78" s="12">
        <v>44112</v>
      </c>
    </row>
    <row r="79" spans="1:4" x14ac:dyDescent="0.2">
      <c r="A79" s="7" t="s">
        <v>127</v>
      </c>
      <c r="B79" s="7" t="s">
        <v>3</v>
      </c>
      <c r="C79" s="11">
        <v>367840</v>
      </c>
      <c r="D79" s="12">
        <v>44056</v>
      </c>
    </row>
    <row r="80" spans="1:4" x14ac:dyDescent="0.2">
      <c r="A80" s="7" t="s">
        <v>25</v>
      </c>
      <c r="B80" s="7" t="s">
        <v>6</v>
      </c>
      <c r="C80" s="11">
        <v>13760</v>
      </c>
      <c r="D80" s="12">
        <v>44063</v>
      </c>
    </row>
    <row r="81" spans="1:6" x14ac:dyDescent="0.2">
      <c r="A81" s="7" t="s">
        <v>128</v>
      </c>
      <c r="B81" s="7" t="s">
        <v>3</v>
      </c>
      <c r="C81" s="11">
        <v>1241580</v>
      </c>
      <c r="D81" s="12">
        <v>44087</v>
      </c>
    </row>
    <row r="82" spans="1:6" x14ac:dyDescent="0.2">
      <c r="A82" s="7" t="s">
        <v>108</v>
      </c>
      <c r="B82" s="7" t="s">
        <v>7</v>
      </c>
      <c r="C82" s="11">
        <v>2040</v>
      </c>
      <c r="D82" s="12" t="s">
        <v>97</v>
      </c>
    </row>
    <row r="83" spans="1:6" x14ac:dyDescent="0.2">
      <c r="A83" s="7" t="s">
        <v>129</v>
      </c>
      <c r="B83" s="7" t="s">
        <v>3</v>
      </c>
      <c r="C83" s="11">
        <v>183920</v>
      </c>
      <c r="D83" s="12">
        <v>44122</v>
      </c>
    </row>
    <row r="84" spans="1:6" x14ac:dyDescent="0.2">
      <c r="A84" s="7" t="s">
        <v>130</v>
      </c>
      <c r="B84" s="7" t="s">
        <v>3</v>
      </c>
      <c r="C84" s="11">
        <v>634270</v>
      </c>
      <c r="D84" s="12">
        <v>44140</v>
      </c>
    </row>
    <row r="85" spans="1:6" x14ac:dyDescent="0.2">
      <c r="A85" s="7" t="s">
        <v>131</v>
      </c>
      <c r="B85" s="7" t="s">
        <v>5</v>
      </c>
      <c r="C85" s="11">
        <v>3783276</v>
      </c>
      <c r="D85" s="12">
        <v>44147</v>
      </c>
    </row>
    <row r="86" spans="1:6" x14ac:dyDescent="0.2">
      <c r="A86" s="7" t="s">
        <v>132</v>
      </c>
      <c r="B86" s="7" t="s">
        <v>3</v>
      </c>
      <c r="C86" s="11">
        <v>735760</v>
      </c>
      <c r="D86" s="12">
        <v>44161</v>
      </c>
    </row>
    <row r="87" spans="1:6" x14ac:dyDescent="0.2">
      <c r="A87" s="7" t="s">
        <v>133</v>
      </c>
      <c r="B87" s="7" t="s">
        <v>5</v>
      </c>
      <c r="C87" s="11">
        <v>878254</v>
      </c>
      <c r="D87" s="12">
        <v>44168</v>
      </c>
    </row>
    <row r="88" spans="1:6" x14ac:dyDescent="0.2">
      <c r="A88" s="7" t="s">
        <v>134</v>
      </c>
      <c r="B88" s="7" t="s">
        <v>3</v>
      </c>
      <c r="C88" s="11">
        <v>3218950</v>
      </c>
      <c r="D88" s="12">
        <v>44178</v>
      </c>
    </row>
    <row r="89" spans="1:6" x14ac:dyDescent="0.2">
      <c r="A89" s="7" t="s">
        <v>108</v>
      </c>
      <c r="B89" s="7" t="s">
        <v>3</v>
      </c>
      <c r="C89" s="11">
        <v>275880</v>
      </c>
      <c r="D89" s="12">
        <v>44187</v>
      </c>
    </row>
    <row r="90" spans="1:6" x14ac:dyDescent="0.2">
      <c r="A90" s="7" t="s">
        <v>108</v>
      </c>
      <c r="B90" s="7" t="s">
        <v>8</v>
      </c>
      <c r="C90" s="11">
        <v>46012</v>
      </c>
      <c r="D90" s="12">
        <v>44196</v>
      </c>
      <c r="F90">
        <v>29</v>
      </c>
    </row>
    <row r="91" spans="1:6" x14ac:dyDescent="0.2">
      <c r="A91" s="4" t="s">
        <v>135</v>
      </c>
      <c r="B91" s="4" t="s">
        <v>6</v>
      </c>
      <c r="C91" s="5">
        <v>2328092</v>
      </c>
      <c r="D91" s="6">
        <v>44341</v>
      </c>
    </row>
    <row r="92" spans="1:6" x14ac:dyDescent="0.2">
      <c r="A92" s="4" t="s">
        <v>136</v>
      </c>
      <c r="B92" s="4" t="s">
        <v>3</v>
      </c>
      <c r="C92" s="5">
        <f>367840+275880</f>
        <v>643720</v>
      </c>
      <c r="D92" s="6">
        <v>44360</v>
      </c>
    </row>
    <row r="93" spans="1:6" x14ac:dyDescent="0.2">
      <c r="A93" s="4" t="s">
        <v>137</v>
      </c>
      <c r="B93" s="4" t="s">
        <v>8</v>
      </c>
      <c r="C93" s="5">
        <v>660920</v>
      </c>
      <c r="D93" s="6">
        <v>44369</v>
      </c>
    </row>
    <row r="94" spans="1:6" x14ac:dyDescent="0.2">
      <c r="A94" s="4" t="s">
        <v>139</v>
      </c>
      <c r="B94" s="4" t="s">
        <v>8</v>
      </c>
      <c r="C94" s="5">
        <v>500000</v>
      </c>
      <c r="D94" s="6">
        <v>44369</v>
      </c>
    </row>
    <row r="95" spans="1:6" x14ac:dyDescent="0.2">
      <c r="A95" s="4" t="s">
        <v>140</v>
      </c>
      <c r="B95" s="4" t="s">
        <v>8</v>
      </c>
      <c r="C95" s="5">
        <v>664880</v>
      </c>
      <c r="D95" s="6">
        <v>44370</v>
      </c>
    </row>
    <row r="96" spans="1:6" x14ac:dyDescent="0.2">
      <c r="A96" s="4" t="s">
        <v>138</v>
      </c>
      <c r="B96" s="4" t="s">
        <v>3</v>
      </c>
      <c r="C96" s="5">
        <v>365680</v>
      </c>
      <c r="D96" s="6">
        <v>44377</v>
      </c>
    </row>
    <row r="97" spans="1:4" x14ac:dyDescent="0.2">
      <c r="A97" s="4" t="s">
        <v>75</v>
      </c>
      <c r="B97" s="13" t="s">
        <v>76</v>
      </c>
      <c r="C97" s="14">
        <v>23360</v>
      </c>
      <c r="D97" s="15">
        <v>44411</v>
      </c>
    </row>
    <row r="98" spans="1:4" x14ac:dyDescent="0.2">
      <c r="A98" s="4" t="s">
        <v>77</v>
      </c>
      <c r="B98" s="13" t="s">
        <v>76</v>
      </c>
      <c r="C98" s="14">
        <v>23360</v>
      </c>
      <c r="D98" s="15">
        <v>44411</v>
      </c>
    </row>
    <row r="99" spans="1:4" x14ac:dyDescent="0.2">
      <c r="A99" s="13" t="s">
        <v>78</v>
      </c>
      <c r="B99" s="13" t="s">
        <v>76</v>
      </c>
      <c r="C99" s="14">
        <v>23360</v>
      </c>
      <c r="D99" s="15">
        <v>44411</v>
      </c>
    </row>
    <row r="100" spans="1:4" x14ac:dyDescent="0.2">
      <c r="A100" s="13" t="s">
        <v>79</v>
      </c>
      <c r="B100" s="13" t="s">
        <v>76</v>
      </c>
      <c r="C100" s="14">
        <v>23360</v>
      </c>
      <c r="D100" s="15">
        <v>44411</v>
      </c>
    </row>
    <row r="101" spans="1:4" x14ac:dyDescent="0.2">
      <c r="A101" s="13" t="s">
        <v>141</v>
      </c>
      <c r="B101" s="13" t="s">
        <v>76</v>
      </c>
      <c r="C101" s="14">
        <v>23360</v>
      </c>
      <c r="D101" s="15">
        <v>44411</v>
      </c>
    </row>
    <row r="102" spans="1:4" x14ac:dyDescent="0.2">
      <c r="A102" s="13" t="s">
        <v>142</v>
      </c>
      <c r="B102" s="13" t="s">
        <v>76</v>
      </c>
      <c r="C102" s="14">
        <v>23360</v>
      </c>
      <c r="D102" s="15">
        <v>44411</v>
      </c>
    </row>
    <row r="103" spans="1:4" x14ac:dyDescent="0.2">
      <c r="A103" s="13" t="s">
        <v>80</v>
      </c>
      <c r="B103" s="13" t="s">
        <v>76</v>
      </c>
      <c r="C103" s="14">
        <v>23360</v>
      </c>
      <c r="D103" s="15">
        <v>44411</v>
      </c>
    </row>
    <row r="104" spans="1:4" x14ac:dyDescent="0.2">
      <c r="A104" s="13" t="s">
        <v>81</v>
      </c>
      <c r="B104" s="13" t="s">
        <v>76</v>
      </c>
      <c r="C104" s="14">
        <v>23360</v>
      </c>
      <c r="D104" s="15">
        <v>44411</v>
      </c>
    </row>
    <row r="105" spans="1:4" x14ac:dyDescent="0.2">
      <c r="A105" s="13" t="s">
        <v>149</v>
      </c>
      <c r="B105" s="13" t="s">
        <v>76</v>
      </c>
      <c r="C105" s="14">
        <v>23360</v>
      </c>
      <c r="D105" s="15">
        <v>44411</v>
      </c>
    </row>
    <row r="106" spans="1:4" x14ac:dyDescent="0.2">
      <c r="A106" s="13" t="s">
        <v>108</v>
      </c>
      <c r="B106" s="4" t="s">
        <v>7</v>
      </c>
      <c r="C106" s="14">
        <v>1624</v>
      </c>
      <c r="D106" s="15">
        <v>44290</v>
      </c>
    </row>
    <row r="107" spans="1:4" x14ac:dyDescent="0.2">
      <c r="A107" s="13" t="s">
        <v>107</v>
      </c>
      <c r="B107" s="4" t="s">
        <v>3</v>
      </c>
      <c r="C107" s="14">
        <v>137160</v>
      </c>
      <c r="D107" s="15">
        <v>44447</v>
      </c>
    </row>
    <row r="108" spans="1:4" x14ac:dyDescent="0.2">
      <c r="A108" s="4" t="s">
        <v>143</v>
      </c>
      <c r="B108" s="4" t="s">
        <v>3</v>
      </c>
      <c r="C108" s="5">
        <v>731360</v>
      </c>
      <c r="D108" s="6">
        <v>44412</v>
      </c>
    </row>
    <row r="109" spans="1:4" x14ac:dyDescent="0.2">
      <c r="A109" s="4" t="s">
        <v>144</v>
      </c>
      <c r="B109" s="4" t="s">
        <v>5</v>
      </c>
      <c r="C109" s="5">
        <v>1611750</v>
      </c>
      <c r="D109" s="6">
        <v>44417</v>
      </c>
    </row>
    <row r="110" spans="1:4" x14ac:dyDescent="0.2">
      <c r="A110" s="4" t="s">
        <v>47</v>
      </c>
      <c r="B110" s="13" t="s">
        <v>91</v>
      </c>
      <c r="C110" s="14">
        <v>104797</v>
      </c>
      <c r="D110" s="15">
        <v>44420</v>
      </c>
    </row>
    <row r="111" spans="1:4" x14ac:dyDescent="0.2">
      <c r="A111" s="4" t="s">
        <v>145</v>
      </c>
      <c r="B111" s="4" t="s">
        <v>6</v>
      </c>
      <c r="C111" s="5">
        <v>805860</v>
      </c>
      <c r="D111" s="6">
        <v>44427</v>
      </c>
    </row>
    <row r="112" spans="1:4" x14ac:dyDescent="0.2">
      <c r="A112" s="4" t="s">
        <v>146</v>
      </c>
      <c r="B112" s="4" t="s">
        <v>3</v>
      </c>
      <c r="C112" s="5">
        <v>274260</v>
      </c>
      <c r="D112" s="6">
        <v>44434</v>
      </c>
    </row>
    <row r="113" spans="1:6" x14ac:dyDescent="0.2">
      <c r="A113" s="13" t="s">
        <v>48</v>
      </c>
      <c r="B113" s="13" t="s">
        <v>91</v>
      </c>
      <c r="C113" s="14">
        <v>1781549</v>
      </c>
      <c r="D113" s="15">
        <v>44437</v>
      </c>
    </row>
    <row r="114" spans="1:6" x14ac:dyDescent="0.2">
      <c r="A114" s="4" t="s">
        <v>131</v>
      </c>
      <c r="B114" s="4" t="s">
        <v>3</v>
      </c>
      <c r="C114" s="5">
        <v>548520</v>
      </c>
      <c r="D114" s="6">
        <v>44444</v>
      </c>
    </row>
    <row r="115" spans="1:6" x14ac:dyDescent="0.2">
      <c r="A115" s="4" t="s">
        <v>147</v>
      </c>
      <c r="B115" s="4" t="s">
        <v>6</v>
      </c>
      <c r="C115" s="5">
        <v>895420</v>
      </c>
      <c r="D115" s="6">
        <v>44444</v>
      </c>
    </row>
    <row r="116" spans="1:6" x14ac:dyDescent="0.2">
      <c r="A116" s="4" t="s">
        <v>148</v>
      </c>
      <c r="B116" s="4" t="s">
        <v>9</v>
      </c>
      <c r="C116" s="5">
        <v>105750</v>
      </c>
      <c r="D116" s="6">
        <v>44448</v>
      </c>
    </row>
    <row r="117" spans="1:6" x14ac:dyDescent="0.2">
      <c r="A117" s="4" t="s">
        <v>149</v>
      </c>
      <c r="B117" s="4" t="s">
        <v>3</v>
      </c>
      <c r="C117" s="5">
        <v>2971200</v>
      </c>
      <c r="D117" s="6">
        <v>44493</v>
      </c>
    </row>
    <row r="118" spans="1:6" x14ac:dyDescent="0.2">
      <c r="A118" s="4" t="s">
        <v>108</v>
      </c>
      <c r="B118" s="4" t="s">
        <v>7</v>
      </c>
      <c r="C118" s="5">
        <v>4931.25</v>
      </c>
      <c r="D118" s="6">
        <v>44514</v>
      </c>
    </row>
    <row r="119" spans="1:6" x14ac:dyDescent="0.2">
      <c r="A119" s="4" t="s">
        <v>131</v>
      </c>
      <c r="B119" s="4" t="s">
        <v>3</v>
      </c>
      <c r="C119" s="5">
        <v>457100</v>
      </c>
      <c r="D119" s="6">
        <v>44524</v>
      </c>
    </row>
    <row r="120" spans="1:6" x14ac:dyDescent="0.2">
      <c r="A120" s="4" t="s">
        <v>108</v>
      </c>
      <c r="B120" s="4" t="s">
        <v>7</v>
      </c>
      <c r="C120" s="5">
        <v>4942.5</v>
      </c>
      <c r="D120" s="6">
        <v>44538</v>
      </c>
    </row>
    <row r="121" spans="1:6" x14ac:dyDescent="0.2">
      <c r="A121" s="4" t="s">
        <v>177</v>
      </c>
      <c r="B121" s="4" t="s">
        <v>6</v>
      </c>
      <c r="C121" s="5">
        <v>1175210</v>
      </c>
      <c r="D121" s="6">
        <v>44549</v>
      </c>
      <c r="F121">
        <f>COUNT(D91:D121)</f>
        <v>31</v>
      </c>
    </row>
    <row r="122" spans="1:6" x14ac:dyDescent="0.2">
      <c r="A122" s="7" t="s">
        <v>23</v>
      </c>
      <c r="B122" s="7" t="s">
        <v>3</v>
      </c>
      <c r="C122" s="11">
        <v>1497920</v>
      </c>
      <c r="D122" s="12">
        <v>44566</v>
      </c>
    </row>
    <row r="123" spans="1:6" x14ac:dyDescent="0.2">
      <c r="A123" s="7" t="s">
        <v>150</v>
      </c>
      <c r="B123" s="7" t="s">
        <v>5</v>
      </c>
      <c r="C123" s="11">
        <v>2820552</v>
      </c>
      <c r="D123" s="12">
        <v>44591</v>
      </c>
    </row>
    <row r="124" spans="1:6" x14ac:dyDescent="0.2">
      <c r="A124" s="7" t="s">
        <v>151</v>
      </c>
      <c r="B124" s="7" t="s">
        <v>6</v>
      </c>
      <c r="C124" s="11">
        <v>687690</v>
      </c>
      <c r="D124" s="12">
        <v>44595</v>
      </c>
    </row>
    <row r="125" spans="1:6" x14ac:dyDescent="0.2">
      <c r="A125" s="7" t="s">
        <v>178</v>
      </c>
      <c r="B125" s="7" t="s">
        <v>6</v>
      </c>
      <c r="C125" s="11">
        <v>412614</v>
      </c>
      <c r="D125" s="12">
        <v>44606</v>
      </c>
    </row>
    <row r="126" spans="1:6" x14ac:dyDescent="0.2">
      <c r="A126" s="7" t="s">
        <v>179</v>
      </c>
      <c r="B126" s="7" t="s">
        <v>6</v>
      </c>
      <c r="C126" s="11">
        <v>916920</v>
      </c>
      <c r="D126" s="12">
        <v>44634</v>
      </c>
    </row>
    <row r="127" spans="1:6" x14ac:dyDescent="0.2">
      <c r="A127" s="7" t="s">
        <v>180</v>
      </c>
      <c r="B127" s="7" t="s">
        <v>3</v>
      </c>
      <c r="C127" s="11">
        <v>548520</v>
      </c>
      <c r="D127" s="12">
        <v>44647</v>
      </c>
    </row>
    <row r="128" spans="1:6" x14ac:dyDescent="0.2">
      <c r="A128" s="7" t="s">
        <v>49</v>
      </c>
      <c r="B128" s="8" t="s">
        <v>4</v>
      </c>
      <c r="C128" s="9">
        <v>129834</v>
      </c>
      <c r="D128" s="23">
        <v>44650</v>
      </c>
    </row>
    <row r="129" spans="1:4" x14ac:dyDescent="0.2">
      <c r="A129" s="24" t="s">
        <v>50</v>
      </c>
      <c r="B129" s="8" t="s">
        <v>4</v>
      </c>
      <c r="C129" s="9">
        <v>129834</v>
      </c>
      <c r="D129" s="23">
        <v>44650</v>
      </c>
    </row>
    <row r="130" spans="1:4" x14ac:dyDescent="0.2">
      <c r="A130" s="24" t="s">
        <v>51</v>
      </c>
      <c r="B130" s="8" t="s">
        <v>4</v>
      </c>
      <c r="C130" s="9">
        <v>129834</v>
      </c>
      <c r="D130" s="23">
        <v>44650</v>
      </c>
    </row>
    <row r="131" spans="1:4" x14ac:dyDescent="0.2">
      <c r="A131" s="24" t="s">
        <v>52</v>
      </c>
      <c r="B131" s="8" t="s">
        <v>4</v>
      </c>
      <c r="C131" s="9">
        <v>129834</v>
      </c>
      <c r="D131" s="23">
        <v>44650</v>
      </c>
    </row>
    <row r="132" spans="1:4" x14ac:dyDescent="0.2">
      <c r="A132" s="24" t="s">
        <v>53</v>
      </c>
      <c r="B132" s="8" t="s">
        <v>4</v>
      </c>
      <c r="C132" s="9">
        <v>129834</v>
      </c>
      <c r="D132" s="23">
        <v>44650</v>
      </c>
    </row>
    <row r="133" spans="1:4" x14ac:dyDescent="0.2">
      <c r="A133" s="24" t="s">
        <v>54</v>
      </c>
      <c r="B133" s="8" t="s">
        <v>4</v>
      </c>
      <c r="C133" s="9">
        <v>129834</v>
      </c>
      <c r="D133" s="23">
        <v>44650</v>
      </c>
    </row>
    <row r="134" spans="1:4" x14ac:dyDescent="0.2">
      <c r="A134" s="24" t="s">
        <v>55</v>
      </c>
      <c r="B134" s="8" t="s">
        <v>4</v>
      </c>
      <c r="C134" s="9">
        <v>129834</v>
      </c>
      <c r="D134" s="23">
        <v>44650</v>
      </c>
    </row>
    <row r="135" spans="1:4" x14ac:dyDescent="0.2">
      <c r="A135" s="24" t="s">
        <v>56</v>
      </c>
      <c r="B135" s="8" t="s">
        <v>4</v>
      </c>
      <c r="C135" s="9">
        <v>129834</v>
      </c>
      <c r="D135" s="23">
        <v>44650</v>
      </c>
    </row>
    <row r="136" spans="1:4" x14ac:dyDescent="0.2">
      <c r="A136" s="24" t="s">
        <v>57</v>
      </c>
      <c r="B136" s="8" t="s">
        <v>4</v>
      </c>
      <c r="C136" s="9">
        <v>129834</v>
      </c>
      <c r="D136" s="23">
        <v>44650</v>
      </c>
    </row>
    <row r="137" spans="1:4" x14ac:dyDescent="0.2">
      <c r="A137" s="24" t="s">
        <v>58</v>
      </c>
      <c r="B137" s="8" t="s">
        <v>4</v>
      </c>
      <c r="C137" s="9">
        <v>129834</v>
      </c>
      <c r="D137" s="23">
        <v>44650</v>
      </c>
    </row>
    <row r="138" spans="1:4" x14ac:dyDescent="0.2">
      <c r="A138" s="24" t="s">
        <v>59</v>
      </c>
      <c r="B138" s="8" t="s">
        <v>4</v>
      </c>
      <c r="C138" s="9">
        <v>129834</v>
      </c>
      <c r="D138" s="23">
        <v>44650</v>
      </c>
    </row>
    <row r="139" spans="1:4" x14ac:dyDescent="0.2">
      <c r="A139" s="24" t="s">
        <v>60</v>
      </c>
      <c r="B139" s="8" t="s">
        <v>4</v>
      </c>
      <c r="C139" s="9">
        <v>129834</v>
      </c>
      <c r="D139" s="23">
        <v>44650</v>
      </c>
    </row>
    <row r="140" spans="1:4" x14ac:dyDescent="0.2">
      <c r="A140" s="24" t="s">
        <v>61</v>
      </c>
      <c r="B140" s="8" t="s">
        <v>4</v>
      </c>
      <c r="C140" s="9">
        <v>129834</v>
      </c>
      <c r="D140" s="23">
        <v>44650</v>
      </c>
    </row>
    <row r="141" spans="1:4" x14ac:dyDescent="0.2">
      <c r="A141" s="24" t="s">
        <v>62</v>
      </c>
      <c r="B141" s="8" t="s">
        <v>4</v>
      </c>
      <c r="C141" s="9">
        <v>129834</v>
      </c>
      <c r="D141" s="23">
        <v>44650</v>
      </c>
    </row>
    <row r="142" spans="1:4" x14ac:dyDescent="0.2">
      <c r="A142" s="24" t="s">
        <v>63</v>
      </c>
      <c r="B142" s="8" t="s">
        <v>4</v>
      </c>
      <c r="C142" s="9">
        <v>129834</v>
      </c>
      <c r="D142" s="23">
        <v>44650</v>
      </c>
    </row>
    <row r="143" spans="1:4" x14ac:dyDescent="0.2">
      <c r="A143" s="24" t="s">
        <v>64</v>
      </c>
      <c r="B143" s="8" t="s">
        <v>4</v>
      </c>
      <c r="C143" s="9">
        <v>129834</v>
      </c>
      <c r="D143" s="23">
        <v>44650</v>
      </c>
    </row>
    <row r="144" spans="1:4" x14ac:dyDescent="0.2">
      <c r="A144" s="24" t="s">
        <v>65</v>
      </c>
      <c r="B144" s="8" t="s">
        <v>4</v>
      </c>
      <c r="C144" s="9">
        <v>129834</v>
      </c>
      <c r="D144" s="23">
        <v>44650</v>
      </c>
    </row>
    <row r="145" spans="1:4" x14ac:dyDescent="0.2">
      <c r="A145" s="24" t="s">
        <v>66</v>
      </c>
      <c r="B145" s="8" t="s">
        <v>4</v>
      </c>
      <c r="C145" s="9">
        <v>129834</v>
      </c>
      <c r="D145" s="23">
        <v>44650</v>
      </c>
    </row>
    <row r="146" spans="1:4" x14ac:dyDescent="0.2">
      <c r="A146" s="24" t="s">
        <v>67</v>
      </c>
      <c r="B146" s="8" t="s">
        <v>4</v>
      </c>
      <c r="C146" s="9">
        <v>129834</v>
      </c>
      <c r="D146" s="23">
        <v>44650</v>
      </c>
    </row>
    <row r="147" spans="1:4" x14ac:dyDescent="0.2">
      <c r="A147" s="24" t="s">
        <v>68</v>
      </c>
      <c r="B147" s="8" t="s">
        <v>4</v>
      </c>
      <c r="C147" s="9">
        <v>129834</v>
      </c>
      <c r="D147" s="23">
        <v>44650</v>
      </c>
    </row>
    <row r="148" spans="1:4" x14ac:dyDescent="0.2">
      <c r="A148" s="24" t="s">
        <v>69</v>
      </c>
      <c r="B148" s="8" t="s">
        <v>4</v>
      </c>
      <c r="C148" s="9">
        <v>129834</v>
      </c>
      <c r="D148" s="23">
        <v>44650</v>
      </c>
    </row>
    <row r="149" spans="1:4" x14ac:dyDescent="0.2">
      <c r="A149" s="7" t="s">
        <v>152</v>
      </c>
      <c r="B149" s="7" t="s">
        <v>6</v>
      </c>
      <c r="C149" s="11">
        <v>779384</v>
      </c>
      <c r="D149" s="12">
        <v>44650</v>
      </c>
    </row>
    <row r="150" spans="1:4" x14ac:dyDescent="0.2">
      <c r="A150" s="7" t="s">
        <v>153</v>
      </c>
      <c r="B150" s="7" t="s">
        <v>3</v>
      </c>
      <c r="C150" s="11">
        <v>561720</v>
      </c>
      <c r="D150" s="12">
        <v>44675</v>
      </c>
    </row>
    <row r="151" spans="1:4" x14ac:dyDescent="0.2">
      <c r="A151" s="24" t="s">
        <v>70</v>
      </c>
      <c r="B151" s="8" t="s">
        <v>4</v>
      </c>
      <c r="C151" s="9">
        <v>129834</v>
      </c>
      <c r="D151" s="23">
        <v>44682</v>
      </c>
    </row>
    <row r="152" spans="1:4" x14ac:dyDescent="0.2">
      <c r="A152" s="24" t="s">
        <v>71</v>
      </c>
      <c r="B152" s="8" t="s">
        <v>4</v>
      </c>
      <c r="C152" s="9">
        <v>129834</v>
      </c>
      <c r="D152" s="23">
        <v>44682</v>
      </c>
    </row>
    <row r="153" spans="1:4" x14ac:dyDescent="0.2">
      <c r="A153" s="24" t="s">
        <v>72</v>
      </c>
      <c r="B153" s="8" t="s">
        <v>4</v>
      </c>
      <c r="C153" s="9">
        <v>129834</v>
      </c>
      <c r="D153" s="23">
        <v>44682</v>
      </c>
    </row>
    <row r="154" spans="1:4" x14ac:dyDescent="0.2">
      <c r="A154" s="24" t="s">
        <v>73</v>
      </c>
      <c r="B154" s="8" t="s">
        <v>4</v>
      </c>
      <c r="C154" s="9">
        <v>129834</v>
      </c>
      <c r="D154" s="23">
        <v>44682</v>
      </c>
    </row>
    <row r="155" spans="1:4" x14ac:dyDescent="0.2">
      <c r="A155" s="24" t="s">
        <v>154</v>
      </c>
      <c r="B155" s="8" t="s">
        <v>4</v>
      </c>
      <c r="C155" s="9">
        <v>129834</v>
      </c>
      <c r="D155" s="23">
        <v>44682</v>
      </c>
    </row>
    <row r="156" spans="1:4" x14ac:dyDescent="0.2">
      <c r="A156" s="24" t="s">
        <v>74</v>
      </c>
      <c r="B156" s="8" t="s">
        <v>4</v>
      </c>
      <c r="C156" s="9">
        <v>129834</v>
      </c>
      <c r="D156" s="23">
        <v>44682</v>
      </c>
    </row>
    <row r="157" spans="1:4" x14ac:dyDescent="0.2">
      <c r="A157" s="8" t="s">
        <v>82</v>
      </c>
      <c r="B157" s="8" t="s">
        <v>83</v>
      </c>
      <c r="C157" s="9">
        <v>49740</v>
      </c>
      <c r="D157" s="23">
        <v>44683</v>
      </c>
    </row>
    <row r="158" spans="1:4" x14ac:dyDescent="0.2">
      <c r="A158" s="8" t="s">
        <v>84</v>
      </c>
      <c r="B158" s="8" t="s">
        <v>83</v>
      </c>
      <c r="C158" s="9">
        <v>49740</v>
      </c>
      <c r="D158" s="23">
        <v>44683</v>
      </c>
    </row>
    <row r="159" spans="1:4" x14ac:dyDescent="0.2">
      <c r="A159" s="8" t="s">
        <v>85</v>
      </c>
      <c r="B159" s="8" t="s">
        <v>83</v>
      </c>
      <c r="C159" s="9">
        <v>49740</v>
      </c>
      <c r="D159" s="23">
        <v>44683</v>
      </c>
    </row>
    <row r="160" spans="1:4" x14ac:dyDescent="0.2">
      <c r="A160" s="8" t="s">
        <v>86</v>
      </c>
      <c r="B160" s="8" t="s">
        <v>83</v>
      </c>
      <c r="C160" s="9">
        <v>49740</v>
      </c>
      <c r="D160" s="23">
        <v>44683</v>
      </c>
    </row>
    <row r="161" spans="1:6" x14ac:dyDescent="0.2">
      <c r="A161" s="8" t="s">
        <v>87</v>
      </c>
      <c r="B161" s="8" t="s">
        <v>83</v>
      </c>
      <c r="C161" s="9">
        <v>49740</v>
      </c>
      <c r="D161" s="23">
        <v>44683</v>
      </c>
    </row>
    <row r="162" spans="1:6" x14ac:dyDescent="0.2">
      <c r="A162" s="7" t="s">
        <v>181</v>
      </c>
      <c r="B162" s="7" t="s">
        <v>9</v>
      </c>
      <c r="C162" s="11">
        <v>61962</v>
      </c>
      <c r="D162" s="12">
        <v>44720</v>
      </c>
    </row>
    <row r="163" spans="1:6" x14ac:dyDescent="0.2">
      <c r="A163" s="7" t="s">
        <v>108</v>
      </c>
      <c r="B163" s="7" t="s">
        <v>7</v>
      </c>
      <c r="C163" s="11">
        <v>9992</v>
      </c>
      <c r="D163" s="12">
        <v>44731</v>
      </c>
    </row>
    <row r="164" spans="1:6" x14ac:dyDescent="0.2">
      <c r="A164" s="7" t="s">
        <v>155</v>
      </c>
      <c r="B164" s="7" t="s">
        <v>6</v>
      </c>
      <c r="C164" s="11">
        <v>595998</v>
      </c>
      <c r="D164" s="12">
        <v>44741</v>
      </c>
    </row>
    <row r="165" spans="1:6" x14ac:dyDescent="0.2">
      <c r="A165" s="8" t="s">
        <v>86</v>
      </c>
      <c r="B165" s="8" t="s">
        <v>83</v>
      </c>
      <c r="C165" s="9">
        <v>62175</v>
      </c>
      <c r="D165" s="23">
        <v>44752</v>
      </c>
    </row>
    <row r="166" spans="1:6" x14ac:dyDescent="0.2">
      <c r="A166" s="8" t="s">
        <v>88</v>
      </c>
      <c r="B166" s="8" t="s">
        <v>83</v>
      </c>
      <c r="C166" s="9">
        <v>49740</v>
      </c>
      <c r="D166" s="23">
        <v>44752</v>
      </c>
    </row>
    <row r="167" spans="1:6" x14ac:dyDescent="0.2">
      <c r="A167" s="8" t="s">
        <v>89</v>
      </c>
      <c r="B167" s="8" t="s">
        <v>83</v>
      </c>
      <c r="C167" s="9">
        <v>49740</v>
      </c>
      <c r="D167" s="23">
        <v>44769</v>
      </c>
    </row>
    <row r="168" spans="1:6" x14ac:dyDescent="0.2">
      <c r="A168" s="7" t="s">
        <v>156</v>
      </c>
      <c r="B168" s="7" t="s">
        <v>3</v>
      </c>
      <c r="C168" s="11">
        <v>561720</v>
      </c>
      <c r="D168" s="12">
        <v>44785</v>
      </c>
    </row>
    <row r="169" spans="1:6" x14ac:dyDescent="0.2">
      <c r="A169" s="7" t="s">
        <v>157</v>
      </c>
      <c r="B169" s="7" t="s">
        <v>3</v>
      </c>
      <c r="C169" s="11">
        <v>5991680</v>
      </c>
      <c r="D169" s="12">
        <v>44790</v>
      </c>
    </row>
    <row r="170" spans="1:6" x14ac:dyDescent="0.2">
      <c r="A170" s="7" t="s">
        <v>108</v>
      </c>
      <c r="B170" s="7" t="s">
        <v>7</v>
      </c>
      <c r="C170" s="11">
        <v>7494</v>
      </c>
      <c r="D170" s="12">
        <v>44806</v>
      </c>
    </row>
    <row r="171" spans="1:6" x14ac:dyDescent="0.2">
      <c r="A171" s="7" t="s">
        <v>158</v>
      </c>
      <c r="B171" s="7" t="s">
        <v>6</v>
      </c>
      <c r="C171" s="11">
        <v>859614</v>
      </c>
      <c r="D171" s="12">
        <v>44825</v>
      </c>
    </row>
    <row r="172" spans="1:6" x14ac:dyDescent="0.2">
      <c r="A172" s="7" t="s">
        <v>159</v>
      </c>
      <c r="B172" s="7" t="s">
        <v>6</v>
      </c>
      <c r="C172" s="11">
        <v>540456</v>
      </c>
      <c r="D172" s="12">
        <v>44878</v>
      </c>
    </row>
    <row r="173" spans="1:6" x14ac:dyDescent="0.2">
      <c r="A173" s="7" t="s">
        <v>160</v>
      </c>
      <c r="B173" s="7" t="s">
        <v>6</v>
      </c>
      <c r="C173" s="11">
        <v>825228</v>
      </c>
      <c r="D173" s="12">
        <v>44878</v>
      </c>
    </row>
    <row r="174" spans="1:6" x14ac:dyDescent="0.2">
      <c r="A174" s="7" t="s">
        <v>161</v>
      </c>
      <c r="B174" s="7" t="s">
        <v>6</v>
      </c>
      <c r="C174" s="11">
        <v>412616</v>
      </c>
      <c r="D174" s="12">
        <v>44888</v>
      </c>
    </row>
    <row r="175" spans="1:6" x14ac:dyDescent="0.2">
      <c r="A175" s="7" t="s">
        <v>162</v>
      </c>
      <c r="B175" s="7" t="s">
        <v>6</v>
      </c>
      <c r="C175" s="11">
        <v>366768</v>
      </c>
      <c r="D175" s="12">
        <v>44907</v>
      </c>
      <c r="F175">
        <f>COUNT(D122:D175)</f>
        <v>54</v>
      </c>
    </row>
    <row r="176" spans="1:6" x14ac:dyDescent="0.2">
      <c r="A176" s="13" t="s">
        <v>163</v>
      </c>
      <c r="B176" s="25" t="s">
        <v>95</v>
      </c>
      <c r="C176" s="26">
        <v>75300</v>
      </c>
      <c r="D176" s="27">
        <v>44958</v>
      </c>
    </row>
    <row r="177" spans="1:6" x14ac:dyDescent="0.2">
      <c r="A177" s="4" t="s">
        <v>164</v>
      </c>
      <c r="B177" s="4" t="s">
        <v>94</v>
      </c>
      <c r="C177" s="28">
        <v>52368</v>
      </c>
      <c r="D177" s="27">
        <v>45144</v>
      </c>
    </row>
    <row r="178" spans="1:6" x14ac:dyDescent="0.2">
      <c r="A178" s="4" t="s">
        <v>165</v>
      </c>
      <c r="B178" s="4" t="s">
        <v>94</v>
      </c>
      <c r="C178" s="28">
        <v>65460</v>
      </c>
      <c r="D178" s="27">
        <v>45144</v>
      </c>
    </row>
    <row r="179" spans="1:6" x14ac:dyDescent="0.2">
      <c r="A179" s="4" t="s">
        <v>166</v>
      </c>
      <c r="B179" s="4" t="s">
        <v>94</v>
      </c>
      <c r="C179" s="28">
        <v>65460</v>
      </c>
      <c r="D179" s="27">
        <v>45144</v>
      </c>
    </row>
    <row r="180" spans="1:6" x14ac:dyDescent="0.2">
      <c r="A180" s="25" t="s">
        <v>167</v>
      </c>
      <c r="B180" s="25" t="s">
        <v>4</v>
      </c>
      <c r="C180" s="26">
        <v>136216</v>
      </c>
      <c r="D180" s="27">
        <v>45154</v>
      </c>
    </row>
    <row r="181" spans="1:6" x14ac:dyDescent="0.2">
      <c r="A181" s="4" t="s">
        <v>168</v>
      </c>
      <c r="B181" s="4" t="s">
        <v>5</v>
      </c>
      <c r="C181" s="28">
        <v>2895980</v>
      </c>
      <c r="D181" s="29">
        <v>45267</v>
      </c>
    </row>
    <row r="182" spans="1:6" x14ac:dyDescent="0.2">
      <c r="A182" s="4" t="s">
        <v>174</v>
      </c>
      <c r="B182" s="4" t="s">
        <v>6</v>
      </c>
      <c r="C182" s="28">
        <v>183384</v>
      </c>
      <c r="D182" s="6">
        <v>45088</v>
      </c>
    </row>
    <row r="183" spans="1:6" x14ac:dyDescent="0.2">
      <c r="A183" s="4" t="s">
        <v>172</v>
      </c>
      <c r="B183" s="4" t="s">
        <v>6</v>
      </c>
      <c r="C183" s="28">
        <v>144798</v>
      </c>
      <c r="D183" s="29">
        <v>45221</v>
      </c>
    </row>
    <row r="184" spans="1:6" x14ac:dyDescent="0.2">
      <c r="A184" s="4" t="s">
        <v>169</v>
      </c>
      <c r="B184" s="4" t="s">
        <v>6</v>
      </c>
      <c r="C184" s="28">
        <v>579192</v>
      </c>
      <c r="D184" s="29">
        <v>45195</v>
      </c>
    </row>
    <row r="185" spans="1:6" x14ac:dyDescent="0.2">
      <c r="A185" s="4" t="s">
        <v>170</v>
      </c>
      <c r="B185" s="4" t="s">
        <v>6</v>
      </c>
      <c r="C185" s="28">
        <v>965320</v>
      </c>
      <c r="D185" s="29">
        <v>45176</v>
      </c>
    </row>
    <row r="186" spans="1:6" x14ac:dyDescent="0.2">
      <c r="A186" s="4" t="s">
        <v>173</v>
      </c>
      <c r="B186" s="4" t="s">
        <v>6</v>
      </c>
      <c r="C186" s="28">
        <v>205200</v>
      </c>
      <c r="D186" s="29">
        <v>45120</v>
      </c>
    </row>
    <row r="187" spans="1:6" x14ac:dyDescent="0.2">
      <c r="A187" s="30" t="s">
        <v>171</v>
      </c>
      <c r="B187" s="4" t="s">
        <v>8</v>
      </c>
      <c r="C187" s="28">
        <v>712520</v>
      </c>
      <c r="D187" s="31" t="s">
        <v>96</v>
      </c>
    </row>
    <row r="188" spans="1:6" x14ac:dyDescent="0.2">
      <c r="A188" s="4" t="s">
        <v>174</v>
      </c>
      <c r="B188" s="4" t="s">
        <v>3</v>
      </c>
      <c r="C188" s="28">
        <v>1971200</v>
      </c>
      <c r="D188" s="6">
        <v>44993</v>
      </c>
    </row>
    <row r="189" spans="1:6" x14ac:dyDescent="0.2">
      <c r="A189" s="4" t="s">
        <v>98</v>
      </c>
      <c r="B189" s="4" t="s">
        <v>3</v>
      </c>
      <c r="C189" s="28">
        <v>394240</v>
      </c>
      <c r="D189" s="6" t="s">
        <v>99</v>
      </c>
      <c r="F189">
        <v>14</v>
      </c>
    </row>
  </sheetData>
  <autoFilter ref="B1:B189" xr:uid="{00000000-0001-0000-0000-000000000000}"/>
  <sortState xmlns:xlrd2="http://schemas.microsoft.com/office/spreadsheetml/2017/richdata2" ref="A2:D179">
    <sortCondition ref="D1:D1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מיכאל ברמן  Michael Berman</dc:creator>
  <cp:lastModifiedBy>נעם לובטון Noam Luvaton</cp:lastModifiedBy>
  <dcterms:created xsi:type="dcterms:W3CDTF">2023-01-04T08:56:37Z</dcterms:created>
  <dcterms:modified xsi:type="dcterms:W3CDTF">2024-04-04T10:35:54Z</dcterms:modified>
</cp:coreProperties>
</file>