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xr:revisionPtr revIDLastSave="0" documentId="8_{1F481AF3-43F0-4E99-BF27-3859B164B3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definedNames>
    <definedName name="_xlnm.Print_Area" localSheetId="0">גיליון1!$A$1:$G$23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F19" i="1"/>
  <c r="E18" i="1"/>
  <c r="E19" i="1" s="1"/>
  <c r="G20" i="1" l="1"/>
</calcChain>
</file>

<file path=xl/sharedStrings.xml><?xml version="1.0" encoding="utf-8"?>
<sst xmlns="http://schemas.openxmlformats.org/spreadsheetml/2006/main" count="44" uniqueCount="43">
  <si>
    <t xml:space="preserve">תיאור תפקיד </t>
  </si>
  <si>
    <t>שם העובד</t>
  </si>
  <si>
    <t xml:space="preserve">תאריכים </t>
  </si>
  <si>
    <t>עלות טיסה בדולר</t>
  </si>
  <si>
    <t>שונות בש"ח/הערות</t>
  </si>
  <si>
    <t>סה"כ בדולרים</t>
  </si>
  <si>
    <t>סה"כ בשקלים</t>
  </si>
  <si>
    <t xml:space="preserve">סה"כ עלות הנסיעה בש"ח </t>
  </si>
  <si>
    <t xml:space="preserve">יעד </t>
  </si>
  <si>
    <t>עלות מלון  בדולר</t>
  </si>
  <si>
    <t xml:space="preserve">כנס אקלים בסקוטלנד - גלאזגו - 31.10.2021-4.11.2021 </t>
  </si>
  <si>
    <t>גלאזגו</t>
  </si>
  <si>
    <t xml:space="preserve">שרת האנרגיה </t>
  </si>
  <si>
    <t>קארין אלהרר</t>
  </si>
  <si>
    <t>31.10.2021-4.11.2021</t>
  </si>
  <si>
    <t>עלות המלון כלולה בהתחייבות למשרד החוץ. אין בידי המשרד את הנתון בנפרד</t>
  </si>
  <si>
    <t>בעלה של השרה</t>
  </si>
  <si>
    <t>ירון הרטשטיין</t>
  </si>
  <si>
    <t>מנכ"ל משרד האנרגיה</t>
  </si>
  <si>
    <t>ליאור שילת</t>
  </si>
  <si>
    <t>הלוך בטיסת רוה"מ</t>
  </si>
  <si>
    <t>ראש לשכת השרה</t>
  </si>
  <si>
    <t>קורל אהרוני</t>
  </si>
  <si>
    <t>דוברת לשכת השרה</t>
  </si>
  <si>
    <t>שקד אליהו</t>
  </si>
  <si>
    <t>מנהלת תחום קשרי חוץ</t>
  </si>
  <si>
    <t>יאנה גרינמן</t>
  </si>
  <si>
    <t>יועצת בכירה למנכ"ל</t>
  </si>
  <si>
    <t>ניצן קרסנטי</t>
  </si>
  <si>
    <t>מנהל אגף בכיר הנדסה וביצוע, חטיבת אנרגיה מקיימת</t>
  </si>
  <si>
    <t>אוריאל בבצ'יק</t>
  </si>
  <si>
    <t>מדען ראשי</t>
  </si>
  <si>
    <t>ד"ר גדעון פרידמן</t>
  </si>
  <si>
    <t>סמנכ"לית תכנון, מדיניות ואסטרטגיה</t>
  </si>
  <si>
    <t>שרון חצור</t>
  </si>
  <si>
    <t>מנכ"ל משרד משאבי המים</t>
  </si>
  <si>
    <t>יחזקאל ליפשיץ</t>
  </si>
  <si>
    <t>מנהל תחום בכיר (פיתוח מודלים ומדיניות ארוכת טווח)</t>
  </si>
  <si>
    <t>ד"ר שחר דולב</t>
  </si>
  <si>
    <t>מרכזת בכירה (התייעלות אנרגטית - סביבה)</t>
  </si>
  <si>
    <t>ד"ר חנית בן ארי</t>
  </si>
  <si>
    <t xml:space="preserve">התחייבות למשרד החוץ כולל הוצאות שונות </t>
  </si>
  <si>
    <t xml:space="preserve">ההוצאות המפורטות אינן כוללות הוצאות אבטחה, שמהותן ועלותן נקבעות על ידי משרד רוה"מ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</si>
</sst>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_ ;_ * \-#,##0.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1"/>
      <name val="Arial"/>
      <family val="2"/>
      <charset val="177"/>
      <scheme val="minor"/>
    </font>
    <font>
      <sz val="8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righ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vertical="center" wrapText="1" readingOrder="2"/>
    </xf>
    <xf numFmtId="4" fontId="0" fillId="2" borderId="3" xfId="0" applyNumberForma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 readingOrder="2"/>
    </xf>
    <xf numFmtId="164" fontId="3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0" fillId="2" borderId="3" xfId="1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right" wrapText="1"/>
    </xf>
    <xf numFmtId="164" fontId="3" fillId="2" borderId="3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 readingOrder="2"/>
    </xf>
    <xf numFmtId="0" fontId="4" fillId="0" borderId="0" xfId="0" applyFont="1" applyAlignment="1">
      <alignment wrapText="1"/>
    </xf>
    <xf numFmtId="43" fontId="4" fillId="0" borderId="0" xfId="0" applyNumberFormat="1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0" fillId="2" borderId="5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</cellXfs>
  <cellStyles count="3">
    <cellStyle name="Comma" xfId="1" builtinId="3"/>
    <cellStyle name="Comma 2" xfId="2" xr:uid="{7A83840D-A9BC-4E92-BCF1-F7FA355DC08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rightToLeft="1" tabSelected="1" workbookViewId="0">
      <selection activeCell="B22" sqref="B22"/>
    </sheetView>
  </sheetViews>
  <sheetFormatPr defaultRowHeight="14.25" x14ac:dyDescent="0.2"/>
  <cols>
    <col min="1" max="1" width="8.125" style="11" customWidth="1"/>
    <col min="2" max="2" width="29.5" style="12" customWidth="1"/>
    <col min="3" max="3" width="16.375" style="13" customWidth="1"/>
    <col min="4" max="4" width="19.375" style="11" customWidth="1"/>
    <col min="5" max="5" width="12.75" style="11" customWidth="1"/>
    <col min="6" max="6" width="12.5" style="11" customWidth="1"/>
    <col min="7" max="7" width="21.375" style="11" customWidth="1"/>
    <col min="8" max="16384" width="9" style="11"/>
  </cols>
  <sheetData>
    <row r="1" spans="1:7" ht="15" x14ac:dyDescent="0.25">
      <c r="A1" s="27" t="s">
        <v>10</v>
      </c>
      <c r="B1" s="27"/>
      <c r="C1" s="27"/>
      <c r="D1" s="27"/>
      <c r="E1" s="27"/>
      <c r="F1" s="27"/>
      <c r="G1" s="27"/>
    </row>
    <row r="2" spans="1:7" ht="15" thickBot="1" x14ac:dyDescent="0.25">
      <c r="E2" s="11">
        <v>3.2349999999999999</v>
      </c>
    </row>
    <row r="3" spans="1:7" s="12" customFormat="1" ht="31.5" x14ac:dyDescent="0.2">
      <c r="A3" s="1" t="s">
        <v>8</v>
      </c>
      <c r="B3" s="1" t="s">
        <v>0</v>
      </c>
      <c r="C3" s="2" t="s">
        <v>1</v>
      </c>
      <c r="D3" s="2" t="s">
        <v>2</v>
      </c>
      <c r="E3" s="2" t="s">
        <v>3</v>
      </c>
      <c r="F3" s="2" t="s">
        <v>9</v>
      </c>
      <c r="G3" s="2" t="s">
        <v>4</v>
      </c>
    </row>
    <row r="4" spans="1:7" ht="57" x14ac:dyDescent="0.25">
      <c r="A4" s="14" t="s">
        <v>11</v>
      </c>
      <c r="B4" s="3" t="s">
        <v>12</v>
      </c>
      <c r="C4" s="5" t="s">
        <v>13</v>
      </c>
      <c r="D4" s="4" t="s">
        <v>14</v>
      </c>
      <c r="E4" s="15">
        <v>3667</v>
      </c>
      <c r="F4" s="16"/>
      <c r="G4" s="10" t="s">
        <v>15</v>
      </c>
    </row>
    <row r="5" spans="1:7" ht="57" x14ac:dyDescent="0.2">
      <c r="A5" s="3"/>
      <c r="B5" s="3" t="s">
        <v>16</v>
      </c>
      <c r="C5" s="5" t="s">
        <v>17</v>
      </c>
      <c r="D5" s="4"/>
      <c r="E5" s="15">
        <v>3667</v>
      </c>
      <c r="F5" s="15"/>
      <c r="G5" s="10" t="s">
        <v>15</v>
      </c>
    </row>
    <row r="6" spans="1:7" ht="24" customHeight="1" x14ac:dyDescent="0.2">
      <c r="A6" s="3"/>
      <c r="B6" s="3" t="s">
        <v>18</v>
      </c>
      <c r="C6" s="5" t="s">
        <v>19</v>
      </c>
      <c r="D6" s="4"/>
      <c r="E6" s="15">
        <v>1144.5</v>
      </c>
      <c r="F6" s="15">
        <v>1647.92</v>
      </c>
      <c r="G6" s="3" t="s">
        <v>20</v>
      </c>
    </row>
    <row r="7" spans="1:7" ht="24" customHeight="1" x14ac:dyDescent="0.2">
      <c r="A7" s="3"/>
      <c r="B7" s="3" t="s">
        <v>21</v>
      </c>
      <c r="C7" s="5" t="s">
        <v>22</v>
      </c>
      <c r="D7" s="4"/>
      <c r="E7" s="15">
        <v>772.8</v>
      </c>
      <c r="F7" s="15">
        <v>1647.92</v>
      </c>
      <c r="G7" s="3"/>
    </row>
    <row r="8" spans="1:7" ht="30.75" customHeight="1" x14ac:dyDescent="0.2">
      <c r="A8" s="3"/>
      <c r="B8" s="24" t="s">
        <v>23</v>
      </c>
      <c r="C8" s="25" t="s">
        <v>24</v>
      </c>
      <c r="D8" s="4"/>
      <c r="E8" s="15">
        <v>1968.07</v>
      </c>
      <c r="F8" s="15">
        <v>1647.9</v>
      </c>
      <c r="G8" s="3"/>
    </row>
    <row r="9" spans="1:7" x14ac:dyDescent="0.2">
      <c r="A9" s="3"/>
      <c r="B9" s="6" t="s">
        <v>25</v>
      </c>
      <c r="C9" s="4" t="s">
        <v>26</v>
      </c>
      <c r="D9" s="4"/>
      <c r="E9" s="15">
        <v>1107.97</v>
      </c>
      <c r="F9" s="16">
        <v>1647.92</v>
      </c>
      <c r="G9" s="4"/>
    </row>
    <row r="10" spans="1:7" x14ac:dyDescent="0.2">
      <c r="A10" s="3"/>
      <c r="B10" s="6" t="s">
        <v>27</v>
      </c>
      <c r="C10" s="4" t="s">
        <v>28</v>
      </c>
      <c r="D10" s="4"/>
      <c r="E10" s="15">
        <v>1109.17</v>
      </c>
      <c r="F10" s="16">
        <v>918.07</v>
      </c>
      <c r="G10" s="4"/>
    </row>
    <row r="11" spans="1:7" ht="28.5" x14ac:dyDescent="0.2">
      <c r="A11" s="3"/>
      <c r="B11" s="6" t="s">
        <v>29</v>
      </c>
      <c r="C11" s="4" t="s">
        <v>30</v>
      </c>
      <c r="D11" s="4"/>
      <c r="E11" s="15">
        <v>841.47</v>
      </c>
      <c r="F11" s="16">
        <v>1291.8800000000001</v>
      </c>
      <c r="G11" s="4"/>
    </row>
    <row r="12" spans="1:7" x14ac:dyDescent="0.2">
      <c r="A12" s="3"/>
      <c r="B12" s="6" t="s">
        <v>31</v>
      </c>
      <c r="C12" s="4" t="s">
        <v>32</v>
      </c>
      <c r="D12" s="4"/>
      <c r="E12" s="15">
        <v>786.67</v>
      </c>
      <c r="F12" s="16">
        <v>645.94000000000005</v>
      </c>
      <c r="G12" s="4"/>
    </row>
    <row r="13" spans="1:7" x14ac:dyDescent="0.2">
      <c r="A13" s="3"/>
      <c r="B13" s="6" t="s">
        <v>33</v>
      </c>
      <c r="C13" s="4" t="s">
        <v>34</v>
      </c>
      <c r="D13" s="4"/>
      <c r="E13" s="15">
        <v>972.57</v>
      </c>
      <c r="F13" s="16">
        <v>645.94000000000005</v>
      </c>
      <c r="G13" s="4"/>
    </row>
    <row r="14" spans="1:7" x14ac:dyDescent="0.2">
      <c r="A14" s="3"/>
      <c r="B14" s="6" t="s">
        <v>35</v>
      </c>
      <c r="C14" s="4" t="s">
        <v>36</v>
      </c>
      <c r="D14" s="4"/>
      <c r="E14" s="15">
        <v>972.57</v>
      </c>
      <c r="F14" s="16">
        <v>645.94000000000005</v>
      </c>
      <c r="G14" s="4"/>
    </row>
    <row r="15" spans="1:7" ht="28.5" x14ac:dyDescent="0.2">
      <c r="A15" s="3"/>
      <c r="B15" s="6" t="s">
        <v>37</v>
      </c>
      <c r="C15" s="4" t="s">
        <v>38</v>
      </c>
      <c r="D15" s="4"/>
      <c r="E15" s="15">
        <v>1107.97</v>
      </c>
      <c r="F15" s="16">
        <v>966.3</v>
      </c>
      <c r="G15" s="4"/>
    </row>
    <row r="16" spans="1:7" ht="28.5" x14ac:dyDescent="0.2">
      <c r="A16" s="3"/>
      <c r="B16" s="6" t="s">
        <v>39</v>
      </c>
      <c r="C16" s="4" t="s">
        <v>40</v>
      </c>
      <c r="D16" s="4"/>
      <c r="E16" s="15">
        <v>1107.97</v>
      </c>
      <c r="F16" s="16">
        <v>966.3</v>
      </c>
      <c r="G16" s="4"/>
    </row>
    <row r="17" spans="1:7" ht="28.5" x14ac:dyDescent="0.2">
      <c r="A17" s="3"/>
      <c r="B17" s="6" t="s">
        <v>41</v>
      </c>
      <c r="C17" s="4"/>
      <c r="D17" s="4"/>
      <c r="E17" s="4"/>
      <c r="F17" s="16"/>
      <c r="G17" s="7">
        <v>105844.62</v>
      </c>
    </row>
    <row r="18" spans="1:7" ht="15" x14ac:dyDescent="0.2">
      <c r="A18" s="3"/>
      <c r="B18" s="17"/>
      <c r="C18" s="4"/>
      <c r="D18" s="8" t="s">
        <v>5</v>
      </c>
      <c r="E18" s="18">
        <f>SUM(E4:E17)</f>
        <v>19225.73</v>
      </c>
      <c r="F18" s="16"/>
      <c r="G18" s="16"/>
    </row>
    <row r="19" spans="1:7" ht="15" x14ac:dyDescent="0.2">
      <c r="A19" s="3"/>
      <c r="B19" s="17"/>
      <c r="C19" s="4"/>
      <c r="D19" s="8" t="s">
        <v>6</v>
      </c>
      <c r="E19" s="18">
        <f>E18*E2</f>
        <v>62195.236549999994</v>
      </c>
      <c r="F19" s="19">
        <f>F18*E2</f>
        <v>0</v>
      </c>
      <c r="G19" s="9">
        <f>SUM(G17:G18)</f>
        <v>105844.62</v>
      </c>
    </row>
    <row r="20" spans="1:7" ht="30" x14ac:dyDescent="0.25">
      <c r="F20" s="20" t="s">
        <v>7</v>
      </c>
      <c r="G20" s="21">
        <f>E19+F19+G19</f>
        <v>168039.85655</v>
      </c>
    </row>
    <row r="21" spans="1:7" ht="7.5" customHeight="1" x14ac:dyDescent="0.2"/>
    <row r="22" spans="1:7" ht="45" x14ac:dyDescent="0.25">
      <c r="B22" s="26" t="s">
        <v>42</v>
      </c>
    </row>
    <row r="23" spans="1:7" ht="15" x14ac:dyDescent="0.25">
      <c r="A23" s="14"/>
      <c r="B23" s="22"/>
      <c r="C23" s="23"/>
      <c r="D23" s="14"/>
      <c r="E23" s="14"/>
      <c r="F23" s="14"/>
      <c r="G23" s="14"/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ניסים</dc:creator>
  <cp:lastModifiedBy>יסמין סיאני</cp:lastModifiedBy>
  <cp:lastPrinted>2025-09-30T09:30:22Z</cp:lastPrinted>
  <dcterms:created xsi:type="dcterms:W3CDTF">2025-07-23T05:25:22Z</dcterms:created>
  <dcterms:modified xsi:type="dcterms:W3CDTF">2026-02-05T08:27:34Z</dcterms:modified>
</cp:coreProperties>
</file>