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noi\Desktop\"/>
    </mc:Choice>
  </mc:AlternateContent>
  <xr:revisionPtr revIDLastSave="0" documentId="8_{AC6D59EF-45BB-4C35-8C90-24F30C5630FD}" xr6:coauthVersionLast="36" xr6:coauthVersionMax="36" xr10:uidLastSave="{00000000-0000-0000-0000-000000000000}"/>
  <bookViews>
    <workbookView xWindow="0" yWindow="0" windowWidth="28800" windowHeight="11688" xr2:uid="{A320AE2A-0DB9-4BA9-AA12-393C48B75074}"/>
  </bookViews>
  <sheets>
    <sheet name="אנשי קשר רשויות- סופי" sheetId="3" r:id="rId1"/>
  </sheets>
  <definedNames>
    <definedName name="_xlnm._FilterDatabase" localSheetId="0" hidden="1">'אנשי קשר רשויות- סופי'!$A$1:$G$205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" i="3" l="1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1" i="3"/>
  <c r="G82" i="3"/>
  <c r="G83" i="3"/>
  <c r="G84" i="3"/>
  <c r="G85" i="3"/>
  <c r="G86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G152" i="3"/>
  <c r="G153" i="3"/>
  <c r="G154" i="3"/>
  <c r="G155" i="3"/>
  <c r="G156" i="3"/>
  <c r="G157" i="3"/>
  <c r="G158" i="3"/>
  <c r="G159" i="3"/>
  <c r="G160" i="3"/>
  <c r="G161" i="3"/>
  <c r="G162" i="3"/>
  <c r="G163" i="3"/>
  <c r="G164" i="3"/>
  <c r="G165" i="3"/>
  <c r="G166" i="3"/>
  <c r="G167" i="3"/>
  <c r="G168" i="3"/>
  <c r="G169" i="3"/>
  <c r="G170" i="3"/>
  <c r="G171" i="3"/>
  <c r="G172" i="3"/>
  <c r="G173" i="3"/>
  <c r="G174" i="3"/>
  <c r="G175" i="3"/>
  <c r="G176" i="3"/>
  <c r="G177" i="3"/>
  <c r="G178" i="3"/>
  <c r="G179" i="3"/>
  <c r="G180" i="3"/>
  <c r="G181" i="3"/>
  <c r="G182" i="3"/>
  <c r="G183" i="3"/>
  <c r="G184" i="3"/>
  <c r="G185" i="3"/>
  <c r="G186" i="3"/>
  <c r="G187" i="3"/>
  <c r="G188" i="3"/>
  <c r="G189" i="3"/>
  <c r="G190" i="3"/>
  <c r="G191" i="3"/>
  <c r="G192" i="3"/>
  <c r="G193" i="3"/>
  <c r="G194" i="3"/>
  <c r="G195" i="3"/>
  <c r="G196" i="3"/>
  <c r="G197" i="3"/>
  <c r="G198" i="3"/>
  <c r="G199" i="3"/>
  <c r="G200" i="3"/>
  <c r="G201" i="3"/>
  <c r="G2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איתן הקר</author>
  </authors>
  <commentList>
    <comment ref="B101" authorId="0" shapeId="0" xr:uid="{FF5B9DCC-4F72-4317-87EE-1EB275ACAA3C}">
      <text>
        <r>
          <rPr>
            <b/>
            <sz val="9"/>
            <color indexed="81"/>
            <rFont val="Tahoma"/>
            <family val="2"/>
          </rPr>
          <t>איתן הקר:</t>
        </r>
        <r>
          <rPr>
            <sz val="9"/>
            <color indexed="81"/>
            <rFont val="Tahoma"/>
            <family val="2"/>
          </rPr>
          <t xml:space="preserve">
לא רלוונטית- כבר לא עובדת בירוחם</t>
        </r>
      </text>
    </comment>
  </commentList>
</comments>
</file>

<file path=xl/sharedStrings.xml><?xml version="1.0" encoding="utf-8"?>
<sst xmlns="http://schemas.openxmlformats.org/spreadsheetml/2006/main" count="1131" uniqueCount="953">
  <si>
    <t/>
  </si>
  <si>
    <t>תמר</t>
  </si>
  <si>
    <t>giladh@ma-tamar.co.il</t>
  </si>
  <si>
    <t>08-6688820</t>
  </si>
  <si>
    <t>08-6688893</t>
  </si>
  <si>
    <t>מזכירת מחלקת בינוי ותשתיו</t>
  </si>
  <si>
    <t>תל מונד</t>
  </si>
  <si>
    <t>iris@tel-mond.muni.il</t>
  </si>
  <si>
    <t>09-7774102</t>
  </si>
  <si>
    <t>09-7774143</t>
  </si>
  <si>
    <t>מהנדס המועצה</t>
  </si>
  <si>
    <t>תל אביב-יפו</t>
  </si>
  <si>
    <t>huldai@mail.tel-aviv.gov.il</t>
  </si>
  <si>
    <t>03-7244900</t>
  </si>
  <si>
    <t>סגנית מנ' המינהל</t>
  </si>
  <si>
    <t>מהנדסת</t>
  </si>
  <si>
    <t>ברנר</t>
  </si>
  <si>
    <t>huldai@tel-aviv.gov.il</t>
  </si>
  <si>
    <t>03-7247723</t>
  </si>
  <si>
    <t>עוזרת תיאום ובקרה</t>
  </si>
  <si>
    <t>שפיר</t>
  </si>
  <si>
    <t>adir@shafir.org.il</t>
  </si>
  <si>
    <t>08-8505901</t>
  </si>
  <si>
    <t>עוזרת גזבר</t>
  </si>
  <si>
    <t>שער הנגב</t>
  </si>
  <si>
    <t>sigalitg@sng.org.il</t>
  </si>
  <si>
    <t>077-9802225</t>
  </si>
  <si>
    <t>077-9802288</t>
  </si>
  <si>
    <t>סגנית מהנדס מ.א. שער הנגב</t>
  </si>
  <si>
    <t>שלומי</t>
  </si>
  <si>
    <t>gabin@shelomi.org.il</t>
  </si>
  <si>
    <t>04-9950901</t>
  </si>
  <si>
    <t>04-9950940</t>
  </si>
  <si>
    <t>שומרון</t>
  </si>
  <si>
    <t>Moatza@shomron.org.il</t>
  </si>
  <si>
    <t>03-9066480</t>
  </si>
  <si>
    <t>03-9066482</t>
  </si>
  <si>
    <t>סגן מנהל אגף הנדסה</t>
  </si>
  <si>
    <t>שהם</t>
  </si>
  <si>
    <t>ziona@shoham.muni.il</t>
  </si>
  <si>
    <t>03-9723013</t>
  </si>
  <si>
    <t>03-9723060</t>
  </si>
  <si>
    <t>מהנדס מועצה מקומית שוהם</t>
  </si>
  <si>
    <t>שדרות</t>
  </si>
  <si>
    <t>gilak@sederot.muni.il</t>
  </si>
  <si>
    <t>08-6620228</t>
  </si>
  <si>
    <t>08-6620398</t>
  </si>
  <si>
    <t>מהנדס העיר</t>
  </si>
  <si>
    <t>שדות נגב</t>
  </si>
  <si>
    <t>lishka@sdotnegev.org.il</t>
  </si>
  <si>
    <t>08-9938901</t>
  </si>
  <si>
    <t>ע. מהנדס</t>
  </si>
  <si>
    <t>שדות דן</t>
  </si>
  <si>
    <t>shaulz@sdan.org.il</t>
  </si>
  <si>
    <t>073-2230606</t>
  </si>
  <si>
    <t>073-2230623</t>
  </si>
  <si>
    <t>מנהלת פרוייקטים</t>
  </si>
  <si>
    <t>רעננה</t>
  </si>
  <si>
    <t>arielh@raanana.muni.il</t>
  </si>
  <si>
    <t>09-7610210</t>
  </si>
  <si>
    <t>מנהלת אגף פיתוח ותשתיות</t>
  </si>
  <si>
    <t>09-7610494</t>
  </si>
  <si>
    <t>רמת נגב</t>
  </si>
  <si>
    <t>miri@rng.org.il</t>
  </si>
  <si>
    <t>08-6564152</t>
  </si>
  <si>
    <t>מנהלת תיאום ובקרה</t>
  </si>
  <si>
    <t>08-6564175</t>
  </si>
  <si>
    <t>עוזרת מהנדס המועצה</t>
  </si>
  <si>
    <t>רמת ישי</t>
  </si>
  <si>
    <t>lishka@ramat-yishay.co.il</t>
  </si>
  <si>
    <t>04-9039802</t>
  </si>
  <si>
    <t>050-7816813</t>
  </si>
  <si>
    <t>מהנדסת המועצה</t>
  </si>
  <si>
    <t>רמת השרון</t>
  </si>
  <si>
    <t>lishca2@ramhash.co.il</t>
  </si>
  <si>
    <t>03-5483801</t>
  </si>
  <si>
    <t>03-5483839</t>
  </si>
  <si>
    <t>מנהלת מח' הכנסות ממשלה</t>
  </si>
  <si>
    <t>רמת גן</t>
  </si>
  <si>
    <t>mayor@ramat-gan.muni.il</t>
  </si>
  <si>
    <t>03-6753454</t>
  </si>
  <si>
    <t>כלכלן</t>
  </si>
  <si>
    <t>רמלה</t>
  </si>
  <si>
    <t>inbalm@ramla.muni.il</t>
  </si>
  <si>
    <t>08-9771789</t>
  </si>
  <si>
    <t>08-9771871</t>
  </si>
  <si>
    <t>כלכלנית בכירה אגף הנדסה</t>
  </si>
  <si>
    <t>רכסים</t>
  </si>
  <si>
    <t>hanak@rekhasim.muni.il</t>
  </si>
  <si>
    <t>04-8308403</t>
  </si>
  <si>
    <t>04-6019450</t>
  </si>
  <si>
    <t>מחלקת הנדסה</t>
  </si>
  <si>
    <t>רחובות</t>
  </si>
  <si>
    <t>keren@rehovot.muni.il</t>
  </si>
  <si>
    <t>08-9392211</t>
  </si>
  <si>
    <t>מנהל המחלקה לתכנון אסטרטג</t>
  </si>
  <si>
    <t>08-9392227</t>
  </si>
  <si>
    <t>ראשון לציון</t>
  </si>
  <si>
    <t>razk@rishonlezion.muni.il</t>
  </si>
  <si>
    <t>03-9547582</t>
  </si>
  <si>
    <t>סגן מנהל אגף תנועה</t>
  </si>
  <si>
    <t>03-9547552</t>
  </si>
  <si>
    <t>ראש פינה</t>
  </si>
  <si>
    <t>lishka@rosh-pinna.muni.il</t>
  </si>
  <si>
    <t>04-6808602</t>
  </si>
  <si>
    <t>04-6808614</t>
  </si>
  <si>
    <t>ראש העין</t>
  </si>
  <si>
    <t>nili@rosh.org.il</t>
  </si>
  <si>
    <t>03-9007201</t>
  </si>
  <si>
    <t>מנהלת פרויקטים תחבורתיים</t>
  </si>
  <si>
    <t>יועצת בטיחות לראש העין</t>
  </si>
  <si>
    <t>קרני שומרון</t>
  </si>
  <si>
    <t>shelly@karneishomron.co.il</t>
  </si>
  <si>
    <t>מפקח בנייה</t>
  </si>
  <si>
    <t>09-7940338</t>
  </si>
  <si>
    <t>קרית שמונה</t>
  </si>
  <si>
    <t>mayor@k-8.co.il</t>
  </si>
  <si>
    <t>04-6908435</t>
  </si>
  <si>
    <t>04-6908430</t>
  </si>
  <si>
    <t>מנהל תחום בינויי ופיתוח</t>
  </si>
  <si>
    <t>קרית עקרון</t>
  </si>
  <si>
    <t>lishca@ekron.org.il</t>
  </si>
  <si>
    <t>08-6228857</t>
  </si>
  <si>
    <t>054-6689528</t>
  </si>
  <si>
    <t>מרכזת ועדת תחבורה</t>
  </si>
  <si>
    <t>קרית מלאכי</t>
  </si>
  <si>
    <t>sofia@k-m.org.il</t>
  </si>
  <si>
    <t>ממונה על תקציבי פיתוח</t>
  </si>
  <si>
    <t>08-8500802</t>
  </si>
  <si>
    <t>קרית מוצקין</t>
  </si>
  <si>
    <t>zuri@motzkin.org</t>
  </si>
  <si>
    <t>04-8780202</t>
  </si>
  <si>
    <t>04-8780246</t>
  </si>
  <si>
    <t>מהנדס</t>
  </si>
  <si>
    <t>קרית יערים</t>
  </si>
  <si>
    <t>vardit@yearim.co.il</t>
  </si>
  <si>
    <t>02-5410000</t>
  </si>
  <si>
    <t>קרית ים</t>
  </si>
  <si>
    <t>dez@k-yam.co.il</t>
  </si>
  <si>
    <t>מנהל אסטרטגיה והתחדשות</t>
  </si>
  <si>
    <t>04-8789714</t>
  </si>
  <si>
    <t>קרית טבעון</t>
  </si>
  <si>
    <t>riki@kiryat-tivon.muni.il</t>
  </si>
  <si>
    <t>04-9539212</t>
  </si>
  <si>
    <t>04-9539210</t>
  </si>
  <si>
    <t>קרית גת</t>
  </si>
  <si>
    <t>aviramd@qiryat-gat.muni.il</t>
  </si>
  <si>
    <t>08-6874502</t>
  </si>
  <si>
    <t>053-3137520</t>
  </si>
  <si>
    <t>מנהל מחלקת תנועה ונגישות</t>
  </si>
  <si>
    <t>קרית ביאליק</t>
  </si>
  <si>
    <t>elid@qbialik.org.il</t>
  </si>
  <si>
    <t>04-8780810</t>
  </si>
  <si>
    <t>04-8780818</t>
  </si>
  <si>
    <t>קרית אתא</t>
  </si>
  <si>
    <t>mayor2@kiryat-ata.muni.il</t>
  </si>
  <si>
    <t>04-8478492</t>
  </si>
  <si>
    <t>04-8478432</t>
  </si>
  <si>
    <t>סגנית מהנדס העיר</t>
  </si>
  <si>
    <t>קרית ארבע</t>
  </si>
  <si>
    <t>mayor@kiryat-arba.muni.il</t>
  </si>
  <si>
    <t>02-9969555</t>
  </si>
  <si>
    <t>עוזר מנכל ורכז קולות קורא</t>
  </si>
  <si>
    <t>קרית אונו</t>
  </si>
  <si>
    <t>ravit@kiryatono.muni.il</t>
  </si>
  <si>
    <t>03-5311101</t>
  </si>
  <si>
    <t>03-5311161</t>
  </si>
  <si>
    <t>מנהלת בטיחות בדרכים תנועה</t>
  </si>
  <si>
    <t>קדימה-צורן</t>
  </si>
  <si>
    <t>keren@kadima-zoran.muni.il</t>
  </si>
  <si>
    <t>09-8902902</t>
  </si>
  <si>
    <t>מנהלת יחידת דיווחים</t>
  </si>
  <si>
    <t>קדומים</t>
  </si>
  <si>
    <t>lishka@kedumim.org.il</t>
  </si>
  <si>
    <t>09-7778001</t>
  </si>
  <si>
    <t>09-7778004</t>
  </si>
  <si>
    <t>מנהל מחלקת הנדסה קדומים</t>
  </si>
  <si>
    <t>צפת</t>
  </si>
  <si>
    <t>shuki@zefat.muni.il</t>
  </si>
  <si>
    <t>04-6927402</t>
  </si>
  <si>
    <t>04-6927475</t>
  </si>
  <si>
    <t>תכנון פרוייקטים אגף הנדסה</t>
  </si>
  <si>
    <t>פתח תקוה</t>
  </si>
  <si>
    <t>ramig@ptikva.org.il</t>
  </si>
  <si>
    <t>03-9286815</t>
  </si>
  <si>
    <t>מנהלת מחלקת מעקב פרויקטים</t>
  </si>
  <si>
    <t>פרדס חנה-כרכור</t>
  </si>
  <si>
    <t>py.hagar@pardes-hanna-karkur.muni.il</t>
  </si>
  <si>
    <t>077-9779705</t>
  </si>
  <si>
    <t>077-9779915</t>
  </si>
  <si>
    <t>ערד</t>
  </si>
  <si>
    <t>nisan@arad.muni.il</t>
  </si>
  <si>
    <t>08-9951601</t>
  </si>
  <si>
    <t>08-9951709</t>
  </si>
  <si>
    <t>מהנדסת העיר</t>
  </si>
  <si>
    <t>עפולה</t>
  </si>
  <si>
    <t>lishka@afula.muni.il</t>
  </si>
  <si>
    <t>04-6520356</t>
  </si>
  <si>
    <t>04-6520447</t>
  </si>
  <si>
    <t>מתכננת עירונית</t>
  </si>
  <si>
    <t>עמק יזרעאל</t>
  </si>
  <si>
    <t>EyalB@emekyizrael.org.il</t>
  </si>
  <si>
    <t>04-6520011</t>
  </si>
  <si>
    <t>מנהל מחלקת תשתיות</t>
  </si>
  <si>
    <t>עמק חפר</t>
  </si>
  <si>
    <t>oshrath@hefer.org.il</t>
  </si>
  <si>
    <t>050-7111728</t>
  </si>
  <si>
    <t>09-8973308</t>
  </si>
  <si>
    <t>סגנית מהנדס המועצה</t>
  </si>
  <si>
    <t>עמק המעיינות</t>
  </si>
  <si>
    <t>yoram@maianot.co.il</t>
  </si>
  <si>
    <t>04-6848100</t>
  </si>
  <si>
    <t>עמק הירדן</t>
  </si>
  <si>
    <t>rosh-moatza@j-v.org.il</t>
  </si>
  <si>
    <t>04-6757600</t>
  </si>
  <si>
    <t>04-6193409</t>
  </si>
  <si>
    <t>סגנית מהנדסת המועצה</t>
  </si>
  <si>
    <t>עמנואל</t>
  </si>
  <si>
    <t>lishca@emanuel.muni.il</t>
  </si>
  <si>
    <t>09-7927115</t>
  </si>
  <si>
    <t>עוזרת מנכ"ל</t>
  </si>
  <si>
    <t>עכו</t>
  </si>
  <si>
    <t>mayor@akko.muni.il</t>
  </si>
  <si>
    <t>04-9956065</t>
  </si>
  <si>
    <t>052-7211355</t>
  </si>
  <si>
    <t>חשבת מנהל הנדסה</t>
  </si>
  <si>
    <t>עומר</t>
  </si>
  <si>
    <t>Badash@ladpc.gov.il</t>
  </si>
  <si>
    <t>08-6291133</t>
  </si>
  <si>
    <t>מהנדס מועצת עומר</t>
  </si>
  <si>
    <t>סביון</t>
  </si>
  <si>
    <t>anatb@savyon.muni.il</t>
  </si>
  <si>
    <t>03-7370901</t>
  </si>
  <si>
    <t>מזכירת מח' הנדסה</t>
  </si>
  <si>
    <t>נתניה</t>
  </si>
  <si>
    <t>mayor@netanya.muni.il</t>
  </si>
  <si>
    <t>09-8603300</t>
  </si>
  <si>
    <t>054-5884654</t>
  </si>
  <si>
    <t>מנהל פרויקטים אגף תשתיות</t>
  </si>
  <si>
    <t>נתיבות</t>
  </si>
  <si>
    <t>barak@netivot.muni.il</t>
  </si>
  <si>
    <t>08-9938700</t>
  </si>
  <si>
    <t>מיצוי תקציבים</t>
  </si>
  <si>
    <t>נשר</t>
  </si>
  <si>
    <t>s.s@nesher.muni.il</t>
  </si>
  <si>
    <t>04-8299124</t>
  </si>
  <si>
    <t>04-8299208</t>
  </si>
  <si>
    <t>מנהל פיתוח כלכלי</t>
  </si>
  <si>
    <t>מהנדס רשות</t>
  </si>
  <si>
    <t>נס ציונה</t>
  </si>
  <si>
    <t>amity@nzc.org.il</t>
  </si>
  <si>
    <t>08-9383814</t>
  </si>
  <si>
    <t>מנהלת פיתוח כלכלי</t>
  </si>
  <si>
    <t>נחל שורק</t>
  </si>
  <si>
    <t>udit@ma-soreq.org.il</t>
  </si>
  <si>
    <t>08-8634200</t>
  </si>
  <si>
    <t>רכזת תחום הנדסה</t>
  </si>
  <si>
    <t>מהנדס מועצה</t>
  </si>
  <si>
    <t>נוף הגליל</t>
  </si>
  <si>
    <t>alonit@nalit.org.il</t>
  </si>
  <si>
    <t>04-6478812</t>
  </si>
  <si>
    <t>052-6742620</t>
  </si>
  <si>
    <t>יועץ התנועה של העירייה</t>
  </si>
  <si>
    <t>נהריה</t>
  </si>
  <si>
    <t>shosh@nahariya.muni.il</t>
  </si>
  <si>
    <t>04-9879866</t>
  </si>
  <si>
    <t>מנהל פרוייקטים עירוניים</t>
  </si>
  <si>
    <t>04-9879315</t>
  </si>
  <si>
    <t>משגב</t>
  </si>
  <si>
    <t>lishka1@misgav.org.il</t>
  </si>
  <si>
    <t>04-9902312</t>
  </si>
  <si>
    <t>04-9902303</t>
  </si>
  <si>
    <t>מנהל אגף הנדסה</t>
  </si>
  <si>
    <t>מרחבים</t>
  </si>
  <si>
    <t>shay@merchavim.org.il</t>
  </si>
  <si>
    <t>08-9929420</t>
  </si>
  <si>
    <t>053-7295867</t>
  </si>
  <si>
    <t>מרום הגליל</t>
  </si>
  <si>
    <t>Lishka@mrg.org.il</t>
  </si>
  <si>
    <t>04-6919801</t>
  </si>
  <si>
    <t>04-6919806</t>
  </si>
  <si>
    <t>מצפה רמון</t>
  </si>
  <si>
    <t>lishka@MZP.org.il</t>
  </si>
  <si>
    <t>08-6596237</t>
  </si>
  <si>
    <t>עוזר מהנדסת המועצה</t>
  </si>
  <si>
    <t>מעלות תרשיחא</t>
  </si>
  <si>
    <t>04-9578802</t>
  </si>
  <si>
    <t>04-9578755</t>
  </si>
  <si>
    <t>מנהלת לפיתוח כלכלי ומיצוי</t>
  </si>
  <si>
    <t>lilishka-12@maltar.co.il</t>
  </si>
  <si>
    <t>מעלה יוסף</t>
  </si>
  <si>
    <t>shimong@myosef.org.il</t>
  </si>
  <si>
    <t>04-9105522</t>
  </si>
  <si>
    <t>054-7724732</t>
  </si>
  <si>
    <t>מנהל פרויקטים</t>
  </si>
  <si>
    <t>מעלה אדומים</t>
  </si>
  <si>
    <t>mayor@mam.org.il</t>
  </si>
  <si>
    <t>073-3485502</t>
  </si>
  <si>
    <t>073-3485877</t>
  </si>
  <si>
    <t>מנהל האגף לתכנון אסטרטגי</t>
  </si>
  <si>
    <t>מנשה</t>
  </si>
  <si>
    <t>ilan@menashe.co.il</t>
  </si>
  <si>
    <t>גזבר</t>
  </si>
  <si>
    <t>052-8902300</t>
  </si>
  <si>
    <t>מיתר</t>
  </si>
  <si>
    <t>shimonm@metar.muni.il</t>
  </si>
  <si>
    <t>08-6684001</t>
  </si>
  <si>
    <t>08-6684004</t>
  </si>
  <si>
    <t>מהנדס המועצה המקומית מיתר</t>
  </si>
  <si>
    <t>מטולה</t>
  </si>
  <si>
    <t>lishka@metulla.muni.il</t>
  </si>
  <si>
    <t>04-6837000</t>
  </si>
  <si>
    <t>מנכ"ל</t>
  </si>
  <si>
    <t>מטה יהודה</t>
  </si>
  <si>
    <t>rohamah@m-yehuda.org.il</t>
  </si>
  <si>
    <t>02-9958961</t>
  </si>
  <si>
    <t>מנהל מחלקת בינוי ופיתוח</t>
  </si>
  <si>
    <t>מטה בנימין</t>
  </si>
  <si>
    <t>israel@binyamin.org.il</t>
  </si>
  <si>
    <t>02-9977108</t>
  </si>
  <si>
    <t>סמנכ"ל</t>
  </si>
  <si>
    <t>יואב</t>
  </si>
  <si>
    <t>02-9700614</t>
  </si>
  <si>
    <t>PMO</t>
  </si>
  <si>
    <t>מטה אשר</t>
  </si>
  <si>
    <t>chantalm@mta.org.il</t>
  </si>
  <si>
    <t>04-9879601</t>
  </si>
  <si>
    <t>04-9879413</t>
  </si>
  <si>
    <t>עוזרת מהנדס מועצה</t>
  </si>
  <si>
    <t>מזכרת בתיה</t>
  </si>
  <si>
    <t>m-lishka@mbatya.org.il</t>
  </si>
  <si>
    <t>08-9371100</t>
  </si>
  <si>
    <t>054-7234151</t>
  </si>
  <si>
    <t>רכזת תחבורה</t>
  </si>
  <si>
    <t>מודיעין עילית</t>
  </si>
  <si>
    <t>lishka@modil.org.il</t>
  </si>
  <si>
    <t>08-9141201</t>
  </si>
  <si>
    <t>מנהלת אגף משאבים והתקשרוי</t>
  </si>
  <si>
    <t>מודיעין-מכבים-רעות</t>
  </si>
  <si>
    <t>racheli_h@modiin.muni.il</t>
  </si>
  <si>
    <t>08-9726010</t>
  </si>
  <si>
    <t>08-9726072</t>
  </si>
  <si>
    <t>אחראית תחום</t>
  </si>
  <si>
    <t>מגילות ים המלח</t>
  </si>
  <si>
    <t>lishka@dead-sea.org.il</t>
  </si>
  <si>
    <t>050-6401304</t>
  </si>
  <si>
    <t>מגידו</t>
  </si>
  <si>
    <t>head@megido.org.il</t>
  </si>
  <si>
    <t>04-9598453</t>
  </si>
  <si>
    <t>054-7605426</t>
  </si>
  <si>
    <t>מגדל העמק</t>
  </si>
  <si>
    <t>rozabe@migdal-haemeq.muni.il</t>
  </si>
  <si>
    <t>04-6507711</t>
  </si>
  <si>
    <t>04-6507832</t>
  </si>
  <si>
    <t>מגדל-תפן</t>
  </si>
  <si>
    <t>sigal@tefan.muni.il</t>
  </si>
  <si>
    <t>04-9079003</t>
  </si>
  <si>
    <t>04-9079004</t>
  </si>
  <si>
    <t>מגדל</t>
  </si>
  <si>
    <t>natia@m-migdal.co.il</t>
  </si>
  <si>
    <t>050-3313199</t>
  </si>
  <si>
    <t>מנהלת קולות קוראים</t>
  </si>
  <si>
    <t>מבשרת ציון</t>
  </si>
  <si>
    <t>sassid@ma-zion.org.il</t>
  </si>
  <si>
    <t>050-6204280</t>
  </si>
  <si>
    <t>מנהלת פרוייקטים תחבורה</t>
  </si>
  <si>
    <t>sassid@m-zion.org.il</t>
  </si>
  <si>
    <t>מבואות החרמון</t>
  </si>
  <si>
    <t>BeniB@mvhr.org.il</t>
  </si>
  <si>
    <t>04-6818001</t>
  </si>
  <si>
    <t>04-6818010</t>
  </si>
  <si>
    <t>מהנדס מועצה מבואות החרמון</t>
  </si>
  <si>
    <t>לכיש</t>
  </si>
  <si>
    <t>tzila@lachish.org.il</t>
  </si>
  <si>
    <t>08-6871653</t>
  </si>
  <si>
    <t>072-3367812</t>
  </si>
  <si>
    <t>לוד</t>
  </si>
  <si>
    <t>mayor@lod.muni.il</t>
  </si>
  <si>
    <t>08-9279950</t>
  </si>
  <si>
    <t>08-9279915</t>
  </si>
  <si>
    <t>מנהל המחלקה לתכנו אסטרטגי</t>
  </si>
  <si>
    <t>לב השרון</t>
  </si>
  <si>
    <t>ayala@lev-hasharon.com</t>
  </si>
  <si>
    <t>09-7960203</t>
  </si>
  <si>
    <t>054-4930023</t>
  </si>
  <si>
    <t>כרמיאל</t>
  </si>
  <si>
    <t>moshek@karmiel.muni.il</t>
  </si>
  <si>
    <t>04-9085500</t>
  </si>
  <si>
    <t>מנהלת מחלקת תחבורה ופיתוח</t>
  </si>
  <si>
    <t>04-9085692</t>
  </si>
  <si>
    <t>כפר שמריהו</t>
  </si>
  <si>
    <t>serge@kfar.info</t>
  </si>
  <si>
    <t>054-6388866</t>
  </si>
  <si>
    <t>כפר סבא</t>
  </si>
  <si>
    <t>hagitn@ksaba.co.il</t>
  </si>
  <si>
    <t>09-7649100</t>
  </si>
  <si>
    <t>ס. מנהל אגף תשתיות</t>
  </si>
  <si>
    <t>כפר יונה</t>
  </si>
  <si>
    <t>alisb@kfar-yona.org.il</t>
  </si>
  <si>
    <t>09-8971113</t>
  </si>
  <si>
    <t>09-8971125</t>
  </si>
  <si>
    <t>כפר ורדים</t>
  </si>
  <si>
    <t>lishka@k-vradim.org.il</t>
  </si>
  <si>
    <t>04-9076701</t>
  </si>
  <si>
    <t>דורון</t>
  </si>
  <si>
    <t>כוכב יאיר</t>
  </si>
  <si>
    <t>neta@kyair.org.il</t>
  </si>
  <si>
    <t>09-7640202</t>
  </si>
  <si>
    <t>053-2810083</t>
  </si>
  <si>
    <t>ירושלים</t>
  </si>
  <si>
    <t>makobi@jerusalem.muni.il</t>
  </si>
  <si>
    <t>02-6297659</t>
  </si>
  <si>
    <t>ממונה ביצוע תשתיות תחבורה</t>
  </si>
  <si>
    <t>ירוחם</t>
  </si>
  <si>
    <t>shirah@ylc.org.il</t>
  </si>
  <si>
    <t>08-6598264</t>
  </si>
  <si>
    <t>אגף אסטרטגיה</t>
  </si>
  <si>
    <t>יקנעם עילית</t>
  </si>
  <si>
    <t>zoharcn@yoqneam.org.il</t>
  </si>
  <si>
    <t>04-9596056</t>
  </si>
  <si>
    <t>052-3248534</t>
  </si>
  <si>
    <t>מ. מנהל הנדסה</t>
  </si>
  <si>
    <t>מזכירת מהנדס העיר</t>
  </si>
  <si>
    <t>יסוד המעלה</t>
  </si>
  <si>
    <t>yesodrosh@iula.org.il</t>
  </si>
  <si>
    <t>מזכיר גזבר</t>
  </si>
  <si>
    <t>04-6937511</t>
  </si>
  <si>
    <t>matti@yoav.org.il</t>
  </si>
  <si>
    <t>08-8500702</t>
  </si>
  <si>
    <t>מנהל בינוי ותשתיות</t>
  </si>
  <si>
    <t>073-2515666</t>
  </si>
  <si>
    <t>רכזת פרוייקטים</t>
  </si>
  <si>
    <t>יהוד-מונוסון</t>
  </si>
  <si>
    <t>mayor1@ye-mo.org.il</t>
  </si>
  <si>
    <t>03-5391207</t>
  </si>
  <si>
    <t>03-5391221</t>
  </si>
  <si>
    <t>יבנה</t>
  </si>
  <si>
    <t>AHOVA@yavne.muni.il</t>
  </si>
  <si>
    <t>08-9433300</t>
  </si>
  <si>
    <t>מנהל מחלקת פרויקטים</t>
  </si>
  <si>
    <t>054-9452959</t>
  </si>
  <si>
    <t>יבנאל</t>
  </si>
  <si>
    <t>hodayag@yavneel.muni.il</t>
  </si>
  <si>
    <t>04-6708344</t>
  </si>
  <si>
    <t>גזברית</t>
  </si>
  <si>
    <t>מיצוי משאבים ופרויקטים</t>
  </si>
  <si>
    <t>טירת כרמל</t>
  </si>
  <si>
    <t>lishkatc@tirat-carmel.muni.il</t>
  </si>
  <si>
    <t>04-8577021</t>
  </si>
  <si>
    <t>מהנדס ומנה"פ</t>
  </si>
  <si>
    <t>טבריה</t>
  </si>
  <si>
    <t>mayor@tiberias.muni.il</t>
  </si>
  <si>
    <t>04-6739513</t>
  </si>
  <si>
    <t>מנהל אגף ניהול הנדסי</t>
  </si>
  <si>
    <t>חריש</t>
  </si>
  <si>
    <t>maz.mankal@harish.muni.il</t>
  </si>
  <si>
    <t>050-9180730</t>
  </si>
  <si>
    <t>ס.מנהל אגף</t>
  </si>
  <si>
    <t>יועצת תנועה</t>
  </si>
  <si>
    <t>חצור הגלילית</t>
  </si>
  <si>
    <t>zehava@hatzorg.co.il</t>
  </si>
  <si>
    <t>04-6916901</t>
  </si>
  <si>
    <t>04-6916913</t>
  </si>
  <si>
    <t>חיפה</t>
  </si>
  <si>
    <t>galis@haifa.muni.il</t>
  </si>
  <si>
    <t>053-7548974</t>
  </si>
  <si>
    <t>04-8357720</t>
  </si>
  <si>
    <t>רכז מידע ולוגיסטיקה</t>
  </si>
  <si>
    <t>חוף הכרמל</t>
  </si>
  <si>
    <t>lishka@hcarmel.org.il</t>
  </si>
  <si>
    <t>04-8136226</t>
  </si>
  <si>
    <t>04-8136306</t>
  </si>
  <si>
    <t>מפקח בינוי ותשתיות</t>
  </si>
  <si>
    <t>חוף אשקלון</t>
  </si>
  <si>
    <t>lishka@hof-ashkelon.org.il</t>
  </si>
  <si>
    <t>08-6775500</t>
  </si>
  <si>
    <t>מנהל מטה בטיחות בדרכים</t>
  </si>
  <si>
    <t>חולון</t>
  </si>
  <si>
    <t>Mayor@Holon.muni.il</t>
  </si>
  <si>
    <t>03-5027300</t>
  </si>
  <si>
    <t>סגנית מנהל אגף התנועה</t>
  </si>
  <si>
    <t>03-5027469</t>
  </si>
  <si>
    <t>מנהל אגף התנועה</t>
  </si>
  <si>
    <t>חדרה</t>
  </si>
  <si>
    <t>mzkirutl1@Hadera.muni.il</t>
  </si>
  <si>
    <t>04-6303300</t>
  </si>
  <si>
    <t>סגן מהנדס העיר</t>
  </si>
  <si>
    <t>חבל מודיעין</t>
  </si>
  <si>
    <t>heli@modiin-region.muni.il</t>
  </si>
  <si>
    <t>050-7542726</t>
  </si>
  <si>
    <t>עוזרת מנהל אגף הכספים</t>
  </si>
  <si>
    <t>חבל יבנה</t>
  </si>
  <si>
    <t>Hadas.A@hevel-yavne.org.il</t>
  </si>
  <si>
    <t>08-8622119</t>
  </si>
  <si>
    <t>08-8622142</t>
  </si>
  <si>
    <t>מהנדסת מועצה</t>
  </si>
  <si>
    <t>חבל אילות</t>
  </si>
  <si>
    <t>sheryb@eilot.org.il</t>
  </si>
  <si>
    <t>08-9988698</t>
  </si>
  <si>
    <t>08-6355801</t>
  </si>
  <si>
    <t>זכרון יעקב</t>
  </si>
  <si>
    <t>zivd@zy1882.co.il</t>
  </si>
  <si>
    <t>04-6297101</t>
  </si>
  <si>
    <t>04-6297145</t>
  </si>
  <si>
    <t>תחבורה,נגישות,בטיחות בדרך</t>
  </si>
  <si>
    <t>זבולון</t>
  </si>
  <si>
    <t>LilacH@zvulun.co.il</t>
  </si>
  <si>
    <t>04-8478104</t>
  </si>
  <si>
    <t>04-8478114</t>
  </si>
  <si>
    <t>הרצליה</t>
  </si>
  <si>
    <t>Meirav2@HERZLIYA.MUNI.IL</t>
  </si>
  <si>
    <t>050-3109007</t>
  </si>
  <si>
    <t>מנהלת אגף תשתיות</t>
  </si>
  <si>
    <t>מנהלת מחלקת חשבות הנדסה</t>
  </si>
  <si>
    <t>הר חברון</t>
  </si>
  <si>
    <t>yor@hrhevron.co.il</t>
  </si>
  <si>
    <t>02-9969100</t>
  </si>
  <si>
    <t>מנהל ביצוע פרויקטים</t>
  </si>
  <si>
    <t>02-9969178</t>
  </si>
  <si>
    <t>רכזת קולות קוראים</t>
  </si>
  <si>
    <t>הערבה התיכונה</t>
  </si>
  <si>
    <t>lishka@arava.co.il</t>
  </si>
  <si>
    <t>08-6592201</t>
  </si>
  <si>
    <t>גזברות</t>
  </si>
  <si>
    <t>הוד השרון</t>
  </si>
  <si>
    <t>odeliaf@hod-hasharon.muni.il</t>
  </si>
  <si>
    <t>09-8894043</t>
  </si>
  <si>
    <t>09-8894045</t>
  </si>
  <si>
    <t>09-7884223</t>
  </si>
  <si>
    <t>ס. מנהלת מחלקת תנועה</t>
  </si>
  <si>
    <t>הגליל התחתון</t>
  </si>
  <si>
    <t>sharonc@glt.org.il</t>
  </si>
  <si>
    <t>04-6628202</t>
  </si>
  <si>
    <t>04-6628210</t>
  </si>
  <si>
    <t>הגליל העליון</t>
  </si>
  <si>
    <t>lishca@galil-elion.org.il</t>
  </si>
  <si>
    <t>04-6816321</t>
  </si>
  <si>
    <t>04-6816312</t>
  </si>
  <si>
    <t>מנהלת תכנון ומקרקעין</t>
  </si>
  <si>
    <t>הגלבוע</t>
  </si>
  <si>
    <t>Ronits@hagilboa.org.il</t>
  </si>
  <si>
    <t>04-6533258</t>
  </si>
  <si>
    <t>04-6533389</t>
  </si>
  <si>
    <t>רכז קולות קוראים</t>
  </si>
  <si>
    <t>דרום השרון</t>
  </si>
  <si>
    <t>meital@dsharon.org.il</t>
  </si>
  <si>
    <t>03-9000522</t>
  </si>
  <si>
    <t>מהנדסת תנועה</t>
  </si>
  <si>
    <t>דימונה</t>
  </si>
  <si>
    <t>benib@Dimona.muni.il</t>
  </si>
  <si>
    <t>08-6563100</t>
  </si>
  <si>
    <t>073-2756172</t>
  </si>
  <si>
    <t>סמנכל הקרן לפיתוח דימונה</t>
  </si>
  <si>
    <t>גני תקווה</t>
  </si>
  <si>
    <t>lishka@gantik.org.il</t>
  </si>
  <si>
    <t>03-5310803</t>
  </si>
  <si>
    <t>סגן מהנדס המועצה</t>
  </si>
  <si>
    <t>גן רוה</t>
  </si>
  <si>
    <t>lishka@ganrave.org.il</t>
  </si>
  <si>
    <t>08-9408241</t>
  </si>
  <si>
    <t>גן יבנה</t>
  </si>
  <si>
    <t>avigail@gan-yavne.co.il</t>
  </si>
  <si>
    <t>08-8545681</t>
  </si>
  <si>
    <t>גזר</t>
  </si>
  <si>
    <t>08-9274020</t>
  </si>
  <si>
    <t>רכזת פרויקטים</t>
  </si>
  <si>
    <t>ilanitb@gezer-region.muni.il</t>
  </si>
  <si>
    <t>08-9274087</t>
  </si>
  <si>
    <t>גוש עציון</t>
  </si>
  <si>
    <t>lishka@gush-etzion.org.il</t>
  </si>
  <si>
    <t>02-9939910</t>
  </si>
  <si>
    <t>אדריכלית המועצה</t>
  </si>
  <si>
    <t>גולן</t>
  </si>
  <si>
    <t>HaimR@megolan.org.il</t>
  </si>
  <si>
    <t>04-6969700</t>
  </si>
  <si>
    <t>מנהל פרויקטים בהנדסה</t>
  </si>
  <si>
    <t>גדרה</t>
  </si>
  <si>
    <t>lishka@gedera.muni.il</t>
  </si>
  <si>
    <t>אלעד</t>
  </si>
  <si>
    <t>08-8595420</t>
  </si>
  <si>
    <t>08-8595407</t>
  </si>
  <si>
    <t>אדריכל הרשות</t>
  </si>
  <si>
    <t>גבעתיים</t>
  </si>
  <si>
    <t>מנהל אגף תחבורה ותשתיות</t>
  </si>
  <si>
    <t>נתנאל</t>
  </si>
  <si>
    <t>Lishka@givatayim.muni.il</t>
  </si>
  <si>
    <t>03-5722201</t>
  </si>
  <si>
    <t>גבעת שמואל</t>
  </si>
  <si>
    <t>meitalb@givat-shmuel.muni.il</t>
  </si>
  <si>
    <t>03-7266232</t>
  </si>
  <si>
    <t>סגנית מהנדסת העיר</t>
  </si>
  <si>
    <t>גבעת זאב</t>
  </si>
  <si>
    <t>smadar@givat-zeev.muni.il</t>
  </si>
  <si>
    <t>02-5360102</t>
  </si>
  <si>
    <t>02-5360134</t>
  </si>
  <si>
    <t>בת ים</t>
  </si>
  <si>
    <t>esti@bat-yam.muni.il</t>
  </si>
  <si>
    <t>03-5558630</t>
  </si>
  <si>
    <t>058-4773737</t>
  </si>
  <si>
    <t>ס. מנהל אגף פאויקטים</t>
  </si>
  <si>
    <t>orna@brener.org.il</t>
  </si>
  <si>
    <t>08-9399998</t>
  </si>
  <si>
    <t>08-9399948</t>
  </si>
  <si>
    <t>בנימינה-גבעת עדה</t>
  </si>
  <si>
    <t>lishka@bin-ada.co.il</t>
  </si>
  <si>
    <t>04-6186403</t>
  </si>
  <si>
    <t>04-6186426</t>
  </si>
  <si>
    <t>מנהלת מיצוי משאבים</t>
  </si>
  <si>
    <t>בני שמעון</t>
  </si>
  <si>
    <t>nirz@bns.org.il</t>
  </si>
  <si>
    <t>08-9915801</t>
  </si>
  <si>
    <t>חשבת אגף ההנדסה</t>
  </si>
  <si>
    <t>בני ברק</t>
  </si>
  <si>
    <t>shevit@bbm.org.il</t>
  </si>
  <si>
    <t>03-5776498</t>
  </si>
  <si>
    <t>03-5776301</t>
  </si>
  <si>
    <t>מנהלת מח' תחבורה  בני ברק</t>
  </si>
  <si>
    <t>ביתר עילית</t>
  </si>
  <si>
    <t>estip@betar-illit.muni.il</t>
  </si>
  <si>
    <t>02-5888100</t>
  </si>
  <si>
    <t>פרוייקטור</t>
  </si>
  <si>
    <t>בית שמש</t>
  </si>
  <si>
    <t>alizab@Bshemesh.co.il</t>
  </si>
  <si>
    <t>02-9909803</t>
  </si>
  <si>
    <t>02-9900783</t>
  </si>
  <si>
    <t>מנהלת מחלקת תנועה ותחבורה</t>
  </si>
  <si>
    <t>בית שאן</t>
  </si>
  <si>
    <t>04-6489410</t>
  </si>
  <si>
    <t>lishka@bet-shean.org.il</t>
  </si>
  <si>
    <t>הנדסאי</t>
  </si>
  <si>
    <t>בית דגן</t>
  </si>
  <si>
    <t>hodayao@beitdagan.muni.il</t>
  </si>
  <si>
    <t>03-9602104</t>
  </si>
  <si>
    <t>מפקח הנדסי</t>
  </si>
  <si>
    <t>בית אריה</t>
  </si>
  <si>
    <t>eng@beit-arye.co.il</t>
  </si>
  <si>
    <t>050-5706796</t>
  </si>
  <si>
    <t>08-6641688</t>
  </si>
  <si>
    <t>בית אל</t>
  </si>
  <si>
    <t>morant@bet-el.muni.il</t>
  </si>
  <si>
    <t>02-9700503</t>
  </si>
  <si>
    <t>02-9700515</t>
  </si>
  <si>
    <t>מנהל פרויקטים - מח' הנדסה</t>
  </si>
  <si>
    <t>באר שבע</t>
  </si>
  <si>
    <t>ruvikd@br7.org.il</t>
  </si>
  <si>
    <t>08-6840090</t>
  </si>
  <si>
    <t>08-6464911</t>
  </si>
  <si>
    <t>מנהל מחלקה בהנדסה</t>
  </si>
  <si>
    <t>באר יעקב</t>
  </si>
  <si>
    <t>lishka@b-y.org.il</t>
  </si>
  <si>
    <t>08-9785401</t>
  </si>
  <si>
    <t>מנהלת חשבונות</t>
  </si>
  <si>
    <t>08-9785411</t>
  </si>
  <si>
    <t>מנהלת פרויקטים מח' הנדסה</t>
  </si>
  <si>
    <t>באר טוביה</t>
  </si>
  <si>
    <t>lishka@beer-tuvia.org.il</t>
  </si>
  <si>
    <t>08-8509700</t>
  </si>
  <si>
    <t>08-8509759</t>
  </si>
  <si>
    <t>מזכירה</t>
  </si>
  <si>
    <t>אשקלון</t>
  </si>
  <si>
    <t>tomer-g@ashkelon.muni.il</t>
  </si>
  <si>
    <t>08-6792380</t>
  </si>
  <si>
    <t>08-6792328</t>
  </si>
  <si>
    <t>מנהל אגף כבישים ותשתיות</t>
  </si>
  <si>
    <t>אשכול</t>
  </si>
  <si>
    <t>lishka@erc.org.il</t>
  </si>
  <si>
    <t>08-9929102</t>
  </si>
  <si>
    <t>מנהל מחלקת אנרגיה</t>
  </si>
  <si>
    <t>אשדוד</t>
  </si>
  <si>
    <t>yechiel@ashdod.muni.il</t>
  </si>
  <si>
    <t>054-6433609</t>
  </si>
  <si>
    <t>מנהלת המח' לבטיחות בדרכים</t>
  </si>
  <si>
    <t>08-8545001</t>
  </si>
  <si>
    <t>אפרתה</t>
  </si>
  <si>
    <t>oded@efrat.muni.il</t>
  </si>
  <si>
    <t>02-9939310</t>
  </si>
  <si>
    <t>02-9939362</t>
  </si>
  <si>
    <t>אלקנה</t>
  </si>
  <si>
    <t>wolfasaf@elkana.org.il</t>
  </si>
  <si>
    <t>052-2260591</t>
  </si>
  <si>
    <t>מנהלת יחידת דווחים</t>
  </si>
  <si>
    <t>elad@elad.muni.il</t>
  </si>
  <si>
    <t>03-9078138</t>
  </si>
  <si>
    <t>מנהלת מחלקת פרוייקטים</t>
  </si>
  <si>
    <t>אליכין</t>
  </si>
  <si>
    <t>sharoni@ely.org.il</t>
  </si>
  <si>
    <t>04-6182602</t>
  </si>
  <si>
    <t>יועצת תנועה בטיחות אליכין</t>
  </si>
  <si>
    <t>אילת</t>
  </si>
  <si>
    <t>mayoroffice@eilat.muni.il</t>
  </si>
  <si>
    <t>08-6367345</t>
  </si>
  <si>
    <t>08-6367075</t>
  </si>
  <si>
    <t>מנהלת מח' תכנון אסטרטגי</t>
  </si>
  <si>
    <t>אזור</t>
  </si>
  <si>
    <t>lea@azor.muni.il</t>
  </si>
  <si>
    <t>03-6534513</t>
  </si>
  <si>
    <t>מתכנן עירוני</t>
  </si>
  <si>
    <t>יועצת תנועה ובטיחות לאזור</t>
  </si>
  <si>
    <t>אורנית</t>
  </si>
  <si>
    <t>nirb@oranit.org.il</t>
  </si>
  <si>
    <t>03-9360465</t>
  </si>
  <si>
    <t>אור עקיבא</t>
  </si>
  <si>
    <t>yolanda_b@oraqiva.muni.il</t>
  </si>
  <si>
    <t>04-6108802</t>
  </si>
  <si>
    <t>מנהל מח' תחבורה</t>
  </si>
  <si>
    <t>אחראי GIS</t>
  </si>
  <si>
    <t>אור יהודה</t>
  </si>
  <si>
    <t>yonit@or-ye.org.il</t>
  </si>
  <si>
    <t>073-3388205</t>
  </si>
  <si>
    <t>מנהל פרויקט אור יהודה</t>
  </si>
  <si>
    <t>אופקים</t>
  </si>
  <si>
    <t>danino-etsik@ofaqim.muni.il</t>
  </si>
  <si>
    <t>08-9928578</t>
  </si>
  <si>
    <t>08-9928542</t>
  </si>
  <si>
    <t>אבן יהודה</t>
  </si>
  <si>
    <t>lishka@even-yehuda.muni.il</t>
  </si>
  <si>
    <t>09-8915009</t>
  </si>
  <si>
    <t>librosd@mot.gov.il</t>
  </si>
  <si>
    <t>052-2692676</t>
  </si>
  <si>
    <t>סטודנט</t>
  </si>
  <si>
    <t>dror@kineretamakim.org</t>
  </si>
  <si>
    <t>050-5457111</t>
  </si>
  <si>
    <t>04-8225990</t>
  </si>
  <si>
    <t>meir@galilamakim.org.il</t>
  </si>
  <si>
    <t>050-6200474</t>
  </si>
  <si>
    <t>מנהלת תחום שיתופי פעולה</t>
  </si>
  <si>
    <t>office@eshkolsd.co.il</t>
  </si>
  <si>
    <t>08-9111093</t>
  </si>
  <si>
    <t>מנהלת פרויקט</t>
  </si>
  <si>
    <t>office@eastgalil.org.il</t>
  </si>
  <si>
    <t>04-8200807</t>
  </si>
  <si>
    <t>מפתחת שירותים חברתיים</t>
  </si>
  <si>
    <t>Aharona@hamifrats.org.il</t>
  </si>
  <si>
    <t>050-6205026</t>
  </si>
  <si>
    <t>04-6034960</t>
  </si>
  <si>
    <t>רכזת פרויקטים ושותפויות</t>
  </si>
  <si>
    <t>li-at@wegalil.org.il</t>
  </si>
  <si>
    <t>04-9576207</t>
  </si>
  <si>
    <t>מנהל מחלקת תכנון ותשתיות</t>
  </si>
  <si>
    <t>אשכול -גליל מערבי</t>
  </si>
  <si>
    <t>אשכול -המפרץ</t>
  </si>
  <si>
    <t>אשכול -גליל מזרחי</t>
  </si>
  <si>
    <t>אשכול -שורק דרומי</t>
  </si>
  <si>
    <t>אשכול -הגליל והעמקים</t>
  </si>
  <si>
    <t>אשכול -הכנרת והעמקים</t>
  </si>
  <si>
    <t>אשכול -בית הכרם הגלילי</t>
  </si>
  <si>
    <t xml:space="preserve">שם רשות </t>
  </si>
  <si>
    <t xml:space="preserve">איש קשר </t>
  </si>
  <si>
    <t>לנדאו יפתח</t>
  </si>
  <si>
    <t>זילברשטיין כץ הדס</t>
  </si>
  <si>
    <t>טרץ נועה</t>
  </si>
  <si>
    <t>בן ישי מוריה</t>
  </si>
  <si>
    <t>אבו אלעסל דואה</t>
  </si>
  <si>
    <t>אבואלעסל דואה</t>
  </si>
  <si>
    <t>גולדמן שקד</t>
  </si>
  <si>
    <t>ליברוס דניאל</t>
  </si>
  <si>
    <t>עזר מעיין</t>
  </si>
  <si>
    <t>בלוגורודסקי מיכאל</t>
  </si>
  <si>
    <t>אזאצי בנצי</t>
  </si>
  <si>
    <t>לביא אהוד- אלי</t>
  </si>
  <si>
    <t>פתיתו איציק</t>
  </si>
  <si>
    <t>מגן אתי</t>
  </si>
  <si>
    <t>בן-דוד עליסה</t>
  </si>
  <si>
    <t>דקל נתנאל</t>
  </si>
  <si>
    <t>לב וקסלר מירי</t>
  </si>
  <si>
    <t>אלמגור טובה</t>
  </si>
  <si>
    <t>בן אלישע משה</t>
  </si>
  <si>
    <t>אילנית אלימלך</t>
  </si>
  <si>
    <t>לבן יואב</t>
  </si>
  <si>
    <t>לייקין רוסטיסלב</t>
  </si>
  <si>
    <t>גמליאל תכלת</t>
  </si>
  <si>
    <t>גיט איגור</t>
  </si>
  <si>
    <t>קיבמן ילנה</t>
  </si>
  <si>
    <t>גזרוב לריסה</t>
  </si>
  <si>
    <t>אלמסי רעות</t>
  </si>
  <si>
    <t>פריש אוריה</t>
  </si>
  <si>
    <t>חליבה עמית</t>
  </si>
  <si>
    <t>בטש אורי</t>
  </si>
  <si>
    <t>בר שי תמר</t>
  </si>
  <si>
    <t>גפנר פנחס</t>
  </si>
  <si>
    <t>אורלנציק צפורה</t>
  </si>
  <si>
    <t>כהן עינב</t>
  </si>
  <si>
    <t>לנגברג חן</t>
  </si>
  <si>
    <t>ישראל מירי</t>
  </si>
  <si>
    <t>מירי ישראל</t>
  </si>
  <si>
    <t>מוסלר יואל</t>
  </si>
  <si>
    <t>אליאס אילנית</t>
  </si>
  <si>
    <t>פאר אריה</t>
  </si>
  <si>
    <t>אברבוך רינת</t>
  </si>
  <si>
    <t>כהן נתנאל</t>
  </si>
  <si>
    <t>סקיטל שי</t>
  </si>
  <si>
    <t>עמיחי עמרני עינת</t>
  </si>
  <si>
    <t>בן עמארה טליה</t>
  </si>
  <si>
    <t>עיני אפרת</t>
  </si>
  <si>
    <t>קפוזה עמית</t>
  </si>
  <si>
    <t>איוניר דרור</t>
  </si>
  <si>
    <t>אוהר אידה</t>
  </si>
  <si>
    <t>הלוי אורן</t>
  </si>
  <si>
    <t>דהן אברהם</t>
  </si>
  <si>
    <t>דהרי טון הילן</t>
  </si>
  <si>
    <t>יצחק רשף</t>
  </si>
  <si>
    <t>שלום ענת</t>
  </si>
  <si>
    <t>פרסמן יצחק</t>
  </si>
  <si>
    <t>פרץ אורטל</t>
  </si>
  <si>
    <t>לוי הלנה</t>
  </si>
  <si>
    <t>פז עופרי</t>
  </si>
  <si>
    <t>בוגטוס הילה</t>
  </si>
  <si>
    <t>אאויזרט ניסים</t>
  </si>
  <si>
    <t>קלדרון קארין</t>
  </si>
  <si>
    <t>מלכה אביבה</t>
  </si>
  <si>
    <t>רוזנברג שלום</t>
  </si>
  <si>
    <t>אסימיני עמית</t>
  </si>
  <si>
    <t>לוי אופיר</t>
  </si>
  <si>
    <t>רפאלי מירי</t>
  </si>
  <si>
    <t>סלה רחל</t>
  </si>
  <si>
    <t>פטימה הלאל</t>
  </si>
  <si>
    <t>טפליצקי ולדימיר</t>
  </si>
  <si>
    <t>נובק רימה</t>
  </si>
  <si>
    <t>ירמי מאיר</t>
  </si>
  <si>
    <t>בן הרוש אסף</t>
  </si>
  <si>
    <t>זיו ידוב</t>
  </si>
  <si>
    <t>יעקבי ישראל</t>
  </si>
  <si>
    <t>שפירא ירדן</t>
  </si>
  <si>
    <t>לואיזדה מישל</t>
  </si>
  <si>
    <t>חלפון אלרם</t>
  </si>
  <si>
    <t>כפרי אורי</t>
  </si>
  <si>
    <t>וינוגרדוב טל</t>
  </si>
  <si>
    <t>צעירי דיצה</t>
  </si>
  <si>
    <t>זיני חגי</t>
  </si>
  <si>
    <t>פרנק אוקסנה</t>
  </si>
  <si>
    <t>יצחק אלישבע</t>
  </si>
  <si>
    <t>במני אייל</t>
  </si>
  <si>
    <t>טויטו בני</t>
  </si>
  <si>
    <t>נחמני רינה</t>
  </si>
  <si>
    <t>יחזקאל אורנה</t>
  </si>
  <si>
    <t>הרדן שירה</t>
  </si>
  <si>
    <t>זברציק טוביה</t>
  </si>
  <si>
    <t>דהאן אורלי</t>
  </si>
  <si>
    <t>לבב דורון</t>
  </si>
  <si>
    <t>שרבקוב אלי</t>
  </si>
  <si>
    <t>בוגון נדיה</t>
  </si>
  <si>
    <t>מילמן טל</t>
  </si>
  <si>
    <t>בר אילן</t>
  </si>
  <si>
    <t>שטלריד יובל</t>
  </si>
  <si>
    <t>בן יעיש פיני</t>
  </si>
  <si>
    <t>זרקא קובי</t>
  </si>
  <si>
    <t>מגן אסתר</t>
  </si>
  <si>
    <t>ביטון מאיה</t>
  </si>
  <si>
    <t>חלבי ג'והר</t>
  </si>
  <si>
    <t>בראמי אביב</t>
  </si>
  <si>
    <t>שמיר ברוך</t>
  </si>
  <si>
    <t>אהרונוב אוריאל</t>
  </si>
  <si>
    <t>מרציאנו סינורה</t>
  </si>
  <si>
    <t>צין מרים</t>
  </si>
  <si>
    <t>יערי דורית</t>
  </si>
  <si>
    <t>עוזיאל שלום מורן</t>
  </si>
  <si>
    <t>חופית מועטי</t>
  </si>
  <si>
    <t>צונץ יואב</t>
  </si>
  <si>
    <t>אהרון אליעזר</t>
  </si>
  <si>
    <t>נגר קובי</t>
  </si>
  <si>
    <t>זבורוב רומן</t>
  </si>
  <si>
    <t>קוסקס נתן</t>
  </si>
  <si>
    <t>לוקיי גרשון</t>
  </si>
  <si>
    <t>כהן אופיר</t>
  </si>
  <si>
    <t>ראובן דדיה</t>
  </si>
  <si>
    <t>שושן לוטם</t>
  </si>
  <si>
    <t>דוד יהונתן</t>
  </si>
  <si>
    <t>אלקלעי מזל</t>
  </si>
  <si>
    <t>אבו גאנם קאיד</t>
  </si>
  <si>
    <t>לוין תומר</t>
  </si>
  <si>
    <t>תורג'מן מאור</t>
  </si>
  <si>
    <t>אבו חנא חנא</t>
  </si>
  <si>
    <t>שמוקלר תומר</t>
  </si>
  <si>
    <t>ידוב תחיה</t>
  </si>
  <si>
    <t>יעקב עמית</t>
  </si>
  <si>
    <t>הדס אורי</t>
  </si>
  <si>
    <t>גורודצקי לאון</t>
  </si>
  <si>
    <t>מרציאנו גיא דוד</t>
  </si>
  <si>
    <t>וויקינסקי עמית</t>
  </si>
  <si>
    <t>גיטלין תמר</t>
  </si>
  <si>
    <t>דמרי אריאל</t>
  </si>
  <si>
    <t>דרוקמן מירית</t>
  </si>
  <si>
    <t>ולד פרל תמר</t>
  </si>
  <si>
    <t>לוגסי שלומית</t>
  </si>
  <si>
    <t>אליהו כפיר</t>
  </si>
  <si>
    <t>ברזילי ליאת</t>
  </si>
  <si>
    <t>לשצינסקי מיכאל</t>
  </si>
  <si>
    <t>גבאי שיכל ירדן</t>
  </si>
  <si>
    <t>אלחדד מרים</t>
  </si>
  <si>
    <t>אדלר שירה</t>
  </si>
  <si>
    <t>פרג'ון ורד</t>
  </si>
  <si>
    <t>מש אברהם</t>
  </si>
  <si>
    <t>מועלם בר-נר אפרת</t>
  </si>
  <si>
    <t>זלינגר ידידיה</t>
  </si>
  <si>
    <t>בן חמו זיוה</t>
  </si>
  <si>
    <t>שימנוביץ איגור</t>
  </si>
  <si>
    <t>איפרח יואל</t>
  </si>
  <si>
    <t>ברש אסנת</t>
  </si>
  <si>
    <t>פלג דניאל</t>
  </si>
  <si>
    <t>רוטשילד דן</t>
  </si>
  <si>
    <t>גולדנר בן</t>
  </si>
  <si>
    <t>מרקוביץ' סופיה</t>
  </si>
  <si>
    <t>וקסלר לריסה</t>
  </si>
  <si>
    <t>כוכבי ברמי יפעת</t>
  </si>
  <si>
    <t>אמסלם שמעון</t>
  </si>
  <si>
    <t>גוזלן ייטב</t>
  </si>
  <si>
    <t>אמיגה מורן</t>
  </si>
  <si>
    <t>ליבוביץ כהן רחל</t>
  </si>
  <si>
    <t>קוזלוב ודים</t>
  </si>
  <si>
    <t>שפירא נדב</t>
  </si>
  <si>
    <t>גבריאלי רעות</t>
  </si>
  <si>
    <t>חלמיש כרמית</t>
  </si>
  <si>
    <t>מרוז אירנה</t>
  </si>
  <si>
    <t>הלל רויטל</t>
  </si>
  <si>
    <t>בוצין אתי</t>
  </si>
  <si>
    <t>ליפשיץ אווה</t>
  </si>
  <si>
    <t>חפר צורית</t>
  </si>
  <si>
    <t>קידר שני</t>
  </si>
  <si>
    <t>צפדיה עדי</t>
  </si>
  <si>
    <t>חסון ניב</t>
  </si>
  <si>
    <t>כהן חגי</t>
  </si>
  <si>
    <t>ירקוני יעקב</t>
  </si>
  <si>
    <t>בן יהודה ליאור</t>
  </si>
  <si>
    <t>פריימק ארקדי</t>
  </si>
  <si>
    <t>אטיאס סטיא</t>
  </si>
  <si>
    <t>דוד שי</t>
  </si>
  <si>
    <t>נורית כהן קליאן</t>
  </si>
  <si>
    <t>ברנר אינה</t>
  </si>
  <si>
    <t>מילר כמון מיכל</t>
  </si>
  <si>
    <t>קרז'נר איגור</t>
  </si>
  <si>
    <t>אבו מור</t>
  </si>
  <si>
    <t xml:space="preserve">תפקיד
</t>
  </si>
  <si>
    <t xml:space="preserve">טלפון נוסף
</t>
  </si>
  <si>
    <t xml:space="preserve">טלפון לשכת ראש הרשות / אשכול
</t>
  </si>
  <si>
    <t xml:space="preserve">דואר אלקטרוני נוסף 
</t>
  </si>
  <si>
    <t>איל בן ישר</t>
  </si>
  <si>
    <t>חברה כלכלית ירוחם</t>
  </si>
  <si>
    <t>חברת בקרה</t>
  </si>
  <si>
    <t>הערות</t>
  </si>
  <si>
    <t>מנכ"ל העירייה</t>
  </si>
  <si>
    <t>אבישי כהן</t>
  </si>
  <si>
    <t>לנה אוסטר</t>
  </si>
  <si>
    <t>אריה רפפורט</t>
  </si>
  <si>
    <t>יעל</t>
  </si>
  <si>
    <t>מאגף הנדסה בבית שאן</t>
  </si>
  <si>
    <t xml:space="preserve">מנכל החברה הכלכלית. </t>
  </si>
  <si>
    <t>אבי היקלי</t>
  </si>
  <si>
    <t xml:space="preserve">מנכ"ל מועצת דרום השרון </t>
  </si>
  <si>
    <t>שרון סספורטס</t>
  </si>
  <si>
    <t>אושרת גני גונן</t>
  </si>
  <si>
    <t xml:space="preserve">ראש המועצה </t>
  </si>
  <si>
    <t xml:space="preserve">ברק </t>
  </si>
  <si>
    <t>יועץ ראש העיר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</si>
</sst>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Calibri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Fill="1" applyBorder="1"/>
    <xf numFmtId="0" fontId="1" fillId="0" borderId="1" xfId="0" applyFont="1" applyBorder="1"/>
    <xf numFmtId="0" fontId="0" fillId="0" borderId="3" xfId="0" applyFont="1" applyFill="1" applyBorder="1" applyAlignment="1">
      <alignment horizontal="right" vertical="top" wrapText="1"/>
    </xf>
    <xf numFmtId="0" fontId="0" fillId="0" borderId="4" xfId="0" applyBorder="1" applyAlignment="1">
      <alignment horizontal="right" vertical="top"/>
    </xf>
    <xf numFmtId="0" fontId="0" fillId="0" borderId="4" xfId="0" applyBorder="1" applyAlignment="1">
      <alignment horizontal="right" vertical="top" wrapText="1"/>
    </xf>
    <xf numFmtId="0" fontId="0" fillId="0" borderId="0" xfId="0" applyBorder="1"/>
    <xf numFmtId="0" fontId="0" fillId="0" borderId="5" xfId="0" applyBorder="1"/>
    <xf numFmtId="0" fontId="5" fillId="0" borderId="1" xfId="0" applyFont="1" applyBorder="1"/>
    <xf numFmtId="0" fontId="4" fillId="0" borderId="1" xfId="0" applyFont="1" applyBorder="1" applyAlignment="1">
      <alignment horizontal="right" vertical="center" readingOrder="2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Normal" xfId="0" builtinId="0"/>
    <cellStyle name="Normal 2" xfId="1" xr:uid="{774A6497-2CFD-435E-A3A7-B731F1CD02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10873-5149-4D92-8BF2-C28A6CEA851A}">
  <dimension ref="A1:H205"/>
  <sheetViews>
    <sheetView rightToLeft="1" tabSelected="1" workbookViewId="0">
      <pane ySplit="1" topLeftCell="A14" activePane="bottomLeft" state="frozen"/>
      <selection pane="bottomLeft" activeCell="D1" sqref="D1:D1048576"/>
    </sheetView>
  </sheetViews>
  <sheetFormatPr defaultRowHeight="13.2" x14ac:dyDescent="0.25"/>
  <cols>
    <col min="1" max="1" width="19.109375" bestFit="1" customWidth="1"/>
    <col min="2" max="2" width="16.33203125" customWidth="1"/>
    <col min="3" max="3" width="26.33203125" customWidth="1"/>
    <col min="4" max="4" width="16.21875" customWidth="1"/>
    <col min="5" max="5" width="20.109375" customWidth="1"/>
    <col min="6" max="6" width="33.5546875" bestFit="1" customWidth="1"/>
    <col min="7" max="7" width="24.88671875" customWidth="1"/>
    <col min="8" max="8" width="47.44140625" bestFit="1" customWidth="1"/>
  </cols>
  <sheetData>
    <row r="1" spans="1:8" ht="53.4" thickTop="1" x14ac:dyDescent="0.25">
      <c r="A1" s="5" t="s">
        <v>746</v>
      </c>
      <c r="B1" s="5" t="s">
        <v>747</v>
      </c>
      <c r="C1" s="6" t="s">
        <v>931</v>
      </c>
      <c r="D1" s="6" t="s">
        <v>932</v>
      </c>
      <c r="E1" s="6" t="s">
        <v>933</v>
      </c>
      <c r="F1" s="6" t="s">
        <v>934</v>
      </c>
      <c r="G1" s="4" t="s">
        <v>937</v>
      </c>
      <c r="H1" s="4" t="s">
        <v>938</v>
      </c>
    </row>
    <row r="2" spans="1:8" x14ac:dyDescent="0.25">
      <c r="A2" s="1" t="s">
        <v>714</v>
      </c>
      <c r="B2" s="1" t="s">
        <v>756</v>
      </c>
      <c r="C2" s="1" t="s">
        <v>37</v>
      </c>
      <c r="D2" s="1" t="s">
        <v>0</v>
      </c>
      <c r="E2" s="1" t="s">
        <v>716</v>
      </c>
      <c r="F2" s="1" t="s">
        <v>715</v>
      </c>
      <c r="G2" s="1" t="e">
        <f>VLOOKUP(A2,#REF!,2,FALSE)</f>
        <v>#REF!</v>
      </c>
    </row>
    <row r="3" spans="1:8" x14ac:dyDescent="0.25">
      <c r="A3" s="1" t="s">
        <v>710</v>
      </c>
      <c r="B3" s="1" t="s">
        <v>757</v>
      </c>
      <c r="C3" s="1" t="s">
        <v>486</v>
      </c>
      <c r="D3" s="1" t="s">
        <v>713</v>
      </c>
      <c r="E3" s="1" t="s">
        <v>712</v>
      </c>
      <c r="F3" s="1" t="s">
        <v>711</v>
      </c>
      <c r="G3" s="1" t="e">
        <f>VLOOKUP(A3,#REF!,2,FALSE)</f>
        <v>#REF!</v>
      </c>
    </row>
    <row r="4" spans="1:8" x14ac:dyDescent="0.25">
      <c r="A4" s="1" t="s">
        <v>706</v>
      </c>
      <c r="B4" s="1" t="s">
        <v>758</v>
      </c>
      <c r="C4" s="1" t="s">
        <v>709</v>
      </c>
      <c r="D4" s="1" t="s">
        <v>0</v>
      </c>
      <c r="E4" s="1" t="s">
        <v>708</v>
      </c>
      <c r="F4" s="1" t="s">
        <v>707</v>
      </c>
      <c r="G4" s="1" t="e">
        <f>VLOOKUP(A4,#REF!,2,FALSE)</f>
        <v>#REF!</v>
      </c>
    </row>
    <row r="5" spans="1:8" x14ac:dyDescent="0.25">
      <c r="A5" s="1" t="s">
        <v>701</v>
      </c>
      <c r="B5" s="1" t="s">
        <v>759</v>
      </c>
      <c r="C5" s="1" t="s">
        <v>705</v>
      </c>
      <c r="D5" s="1" t="s">
        <v>0</v>
      </c>
      <c r="E5" s="1" t="s">
        <v>703</v>
      </c>
      <c r="F5" s="1" t="s">
        <v>702</v>
      </c>
      <c r="G5" s="1" t="e">
        <f>VLOOKUP(A5,#REF!,2,FALSE)</f>
        <v>#REF!</v>
      </c>
    </row>
    <row r="6" spans="1:8" x14ac:dyDescent="0.25">
      <c r="A6" s="1" t="s">
        <v>701</v>
      </c>
      <c r="B6" s="1" t="s">
        <v>760</v>
      </c>
      <c r="C6" s="1" t="s">
        <v>704</v>
      </c>
      <c r="D6" s="1"/>
      <c r="E6" s="1"/>
      <c r="F6" s="1"/>
      <c r="G6" s="1" t="e">
        <f>VLOOKUP(A6,#REF!,2,FALSE)</f>
        <v>#REF!</v>
      </c>
    </row>
    <row r="7" spans="1:8" x14ac:dyDescent="0.25">
      <c r="A7" s="1" t="s">
        <v>698</v>
      </c>
      <c r="B7" s="1" t="s">
        <v>761</v>
      </c>
      <c r="C7" s="1" t="s">
        <v>361</v>
      </c>
      <c r="D7" s="1" t="s">
        <v>0</v>
      </c>
      <c r="E7" s="1" t="s">
        <v>700</v>
      </c>
      <c r="F7" s="1" t="s">
        <v>699</v>
      </c>
      <c r="G7" s="1" t="e">
        <f>VLOOKUP(A7,#REF!,2,FALSE)</f>
        <v>#REF!</v>
      </c>
    </row>
    <row r="8" spans="1:8" x14ac:dyDescent="0.25">
      <c r="A8" s="1" t="s">
        <v>693</v>
      </c>
      <c r="B8" s="1" t="s">
        <v>762</v>
      </c>
      <c r="C8" s="1" t="s">
        <v>697</v>
      </c>
      <c r="D8" s="1" t="s">
        <v>0</v>
      </c>
      <c r="E8" s="1" t="s">
        <v>695</v>
      </c>
      <c r="F8" s="1" t="s">
        <v>694</v>
      </c>
      <c r="G8" s="1" t="e">
        <f>VLOOKUP(A8,#REF!,2,FALSE)</f>
        <v>#REF!</v>
      </c>
    </row>
    <row r="9" spans="1:8" x14ac:dyDescent="0.25">
      <c r="A9" s="1" t="s">
        <v>693</v>
      </c>
      <c r="B9" s="1" t="s">
        <v>763</v>
      </c>
      <c r="C9" s="1" t="s">
        <v>696</v>
      </c>
      <c r="D9" s="1"/>
      <c r="E9" s="1"/>
      <c r="F9" s="1"/>
      <c r="G9" s="1" t="e">
        <f>VLOOKUP(A9,#REF!,2,FALSE)</f>
        <v>#REF!</v>
      </c>
    </row>
    <row r="10" spans="1:8" x14ac:dyDescent="0.25">
      <c r="A10" s="1" t="s">
        <v>688</v>
      </c>
      <c r="B10" s="1" t="s">
        <v>764</v>
      </c>
      <c r="C10" s="1" t="s">
        <v>692</v>
      </c>
      <c r="D10" s="1" t="s">
        <v>691</v>
      </c>
      <c r="E10" s="1" t="s">
        <v>690</v>
      </c>
      <c r="F10" s="1" t="s">
        <v>689</v>
      </c>
      <c r="G10" s="1" t="e">
        <f>VLOOKUP(A10,#REF!,2,FALSE)</f>
        <v>#REF!</v>
      </c>
    </row>
    <row r="11" spans="1:8" x14ac:dyDescent="0.25">
      <c r="A11" s="1" t="s">
        <v>684</v>
      </c>
      <c r="B11" s="1" t="s">
        <v>762</v>
      </c>
      <c r="C11" s="1" t="s">
        <v>687</v>
      </c>
      <c r="D11" s="1" t="s">
        <v>0</v>
      </c>
      <c r="E11" s="1" t="s">
        <v>686</v>
      </c>
      <c r="F11" s="1" t="s">
        <v>685</v>
      </c>
      <c r="G11" s="1" t="e">
        <f>VLOOKUP(A11,#REF!,2,FALSE)</f>
        <v>#REF!</v>
      </c>
    </row>
    <row r="12" spans="1:8" x14ac:dyDescent="0.25">
      <c r="A12" s="1" t="s">
        <v>578</v>
      </c>
      <c r="B12" s="1" t="s">
        <v>765</v>
      </c>
      <c r="C12" s="1" t="s">
        <v>683</v>
      </c>
      <c r="D12" s="1" t="s">
        <v>0</v>
      </c>
      <c r="E12" s="1" t="s">
        <v>682</v>
      </c>
      <c r="F12" s="1" t="s">
        <v>681</v>
      </c>
      <c r="G12" s="1" t="e">
        <f>VLOOKUP(A12,#REF!,2,FALSE)</f>
        <v>#REF!</v>
      </c>
    </row>
    <row r="13" spans="1:8" x14ac:dyDescent="0.25">
      <c r="A13" s="1" t="s">
        <v>677</v>
      </c>
      <c r="B13" s="1" t="s">
        <v>761</v>
      </c>
      <c r="C13" s="1" t="s">
        <v>680</v>
      </c>
      <c r="D13" s="1" t="s">
        <v>637</v>
      </c>
      <c r="E13" s="1" t="s">
        <v>679</v>
      </c>
      <c r="F13" s="1" t="s">
        <v>678</v>
      </c>
      <c r="G13" s="1" t="e">
        <f>VLOOKUP(A13,#REF!,2,FALSE)</f>
        <v>#REF!</v>
      </c>
    </row>
    <row r="14" spans="1:8" x14ac:dyDescent="0.25">
      <c r="A14" s="1" t="s">
        <v>673</v>
      </c>
      <c r="B14" s="1" t="s">
        <v>766</v>
      </c>
      <c r="C14" s="1" t="s">
        <v>257</v>
      </c>
      <c r="D14" s="1" t="s">
        <v>676</v>
      </c>
      <c r="E14" s="1" t="s">
        <v>675</v>
      </c>
      <c r="F14" s="1" t="s">
        <v>674</v>
      </c>
      <c r="G14" s="1" t="e">
        <f>VLOOKUP(A14,#REF!,2,FALSE)</f>
        <v>#REF!</v>
      </c>
      <c r="H14" s="2"/>
    </row>
    <row r="15" spans="1:8" x14ac:dyDescent="0.25">
      <c r="A15" s="1" t="s">
        <v>668</v>
      </c>
      <c r="B15" s="1" t="s">
        <v>767</v>
      </c>
      <c r="C15" s="1" t="s">
        <v>671</v>
      </c>
      <c r="D15" s="1" t="s">
        <v>670</v>
      </c>
      <c r="E15" s="1" t="s">
        <v>672</v>
      </c>
      <c r="F15" s="1" t="s">
        <v>669</v>
      </c>
      <c r="G15" s="1" t="e">
        <f>VLOOKUP(A15,#REF!,2,FALSE)</f>
        <v>#REF!</v>
      </c>
    </row>
    <row r="16" spans="1:8" x14ac:dyDescent="0.25">
      <c r="A16" s="1" t="s">
        <v>664</v>
      </c>
      <c r="B16" s="1" t="s">
        <v>768</v>
      </c>
      <c r="C16" s="1" t="s">
        <v>667</v>
      </c>
      <c r="D16" s="1" t="s">
        <v>0</v>
      </c>
      <c r="E16" s="1" t="s">
        <v>666</v>
      </c>
      <c r="F16" s="1" t="s">
        <v>665</v>
      </c>
      <c r="G16" s="1" t="e">
        <f>VLOOKUP(A16,#REF!,2,FALSE)</f>
        <v>#REF!</v>
      </c>
    </row>
    <row r="17" spans="1:7" x14ac:dyDescent="0.25">
      <c r="A17" s="1" t="s">
        <v>745</v>
      </c>
      <c r="B17" s="1" t="s">
        <v>755</v>
      </c>
      <c r="C17" s="1" t="s">
        <v>719</v>
      </c>
      <c r="D17" s="1" t="s">
        <v>0</v>
      </c>
      <c r="E17" s="1" t="s">
        <v>718</v>
      </c>
      <c r="F17" s="1" t="s">
        <v>717</v>
      </c>
      <c r="G17" s="1" t="e">
        <f>VLOOKUP(A17,#REF!,2,FALSE)</f>
        <v>#REF!</v>
      </c>
    </row>
    <row r="18" spans="1:7" x14ac:dyDescent="0.25">
      <c r="A18" s="1" t="s">
        <v>741</v>
      </c>
      <c r="B18" s="1" t="s">
        <v>750</v>
      </c>
      <c r="C18" s="1" t="s">
        <v>731</v>
      </c>
      <c r="D18" s="1" t="s">
        <v>730</v>
      </c>
      <c r="E18" s="1" t="s">
        <v>730</v>
      </c>
      <c r="F18" s="1" t="s">
        <v>729</v>
      </c>
      <c r="G18" s="1" t="e">
        <f>VLOOKUP(A18,#REF!,2,FALSE)</f>
        <v>#REF!</v>
      </c>
    </row>
    <row r="19" spans="1:7" x14ac:dyDescent="0.25">
      <c r="A19" s="1" t="s">
        <v>739</v>
      </c>
      <c r="B19" s="1" t="s">
        <v>748</v>
      </c>
      <c r="C19" s="1" t="s">
        <v>738</v>
      </c>
      <c r="D19" s="1" t="s">
        <v>0</v>
      </c>
      <c r="E19" s="1" t="s">
        <v>737</v>
      </c>
      <c r="F19" s="1" t="s">
        <v>736</v>
      </c>
      <c r="G19" s="1" t="e">
        <f>VLOOKUP(A19,#REF!,2,FALSE)</f>
        <v>#REF!</v>
      </c>
    </row>
    <row r="20" spans="1:7" x14ac:dyDescent="0.25">
      <c r="A20" s="1" t="s">
        <v>743</v>
      </c>
      <c r="B20" s="1" t="s">
        <v>752</v>
      </c>
      <c r="C20" s="1" t="s">
        <v>725</v>
      </c>
      <c r="D20" s="1" t="s">
        <v>0</v>
      </c>
      <c r="E20" s="1" t="s">
        <v>724</v>
      </c>
      <c r="F20" s="1" t="s">
        <v>723</v>
      </c>
      <c r="G20" s="1" t="e">
        <f>VLOOKUP(A20,#REF!,2,FALSE)</f>
        <v>#REF!</v>
      </c>
    </row>
    <row r="21" spans="1:7" x14ac:dyDescent="0.25">
      <c r="A21" s="1" t="s">
        <v>743</v>
      </c>
      <c r="B21" s="1" t="s">
        <v>753</v>
      </c>
      <c r="C21" s="1" t="s">
        <v>725</v>
      </c>
      <c r="D21" s="1" t="s">
        <v>0</v>
      </c>
      <c r="E21" s="1" t="s">
        <v>724</v>
      </c>
      <c r="F21" s="1" t="s">
        <v>723</v>
      </c>
      <c r="G21" s="1" t="e">
        <f>VLOOKUP(A21,#REF!,2,FALSE)</f>
        <v>#REF!</v>
      </c>
    </row>
    <row r="22" spans="1:7" x14ac:dyDescent="0.25">
      <c r="A22" s="1" t="s">
        <v>744</v>
      </c>
      <c r="B22" s="1" t="s">
        <v>754</v>
      </c>
      <c r="C22" s="1" t="s">
        <v>247</v>
      </c>
      <c r="D22" s="1" t="s">
        <v>0</v>
      </c>
      <c r="E22" s="1" t="s">
        <v>722</v>
      </c>
      <c r="F22" s="1" t="s">
        <v>720</v>
      </c>
      <c r="G22" s="1" t="e">
        <f>VLOOKUP(A22,#REF!,2,FALSE)</f>
        <v>#REF!</v>
      </c>
    </row>
    <row r="23" spans="1:7" x14ac:dyDescent="0.25">
      <c r="A23" s="1" t="s">
        <v>744</v>
      </c>
      <c r="B23" s="1" t="s">
        <v>754</v>
      </c>
      <c r="C23" s="1" t="s">
        <v>247</v>
      </c>
      <c r="D23" s="1" t="s">
        <v>0</v>
      </c>
      <c r="E23" s="1" t="s">
        <v>721</v>
      </c>
      <c r="F23" s="1" t="s">
        <v>720</v>
      </c>
      <c r="G23" s="1" t="e">
        <f>VLOOKUP(A23,#REF!,2,FALSE)</f>
        <v>#REF!</v>
      </c>
    </row>
    <row r="24" spans="1:7" x14ac:dyDescent="0.25">
      <c r="A24" s="1" t="s">
        <v>740</v>
      </c>
      <c r="B24" s="1" t="s">
        <v>749</v>
      </c>
      <c r="C24" s="1" t="s">
        <v>735</v>
      </c>
      <c r="D24" s="1" t="s">
        <v>734</v>
      </c>
      <c r="E24" s="1" t="s">
        <v>733</v>
      </c>
      <c r="F24" s="1" t="s">
        <v>732</v>
      </c>
      <c r="G24" s="1" t="e">
        <f>VLOOKUP(A24,#REF!,2,FALSE)</f>
        <v>#REF!</v>
      </c>
    </row>
    <row r="25" spans="1:7" x14ac:dyDescent="0.25">
      <c r="A25" s="1" t="s">
        <v>742</v>
      </c>
      <c r="B25" s="1" t="s">
        <v>751</v>
      </c>
      <c r="C25" s="1" t="s">
        <v>728</v>
      </c>
      <c r="D25" s="1" t="s">
        <v>0</v>
      </c>
      <c r="E25" s="1" t="s">
        <v>727</v>
      </c>
      <c r="F25" s="1" t="s">
        <v>726</v>
      </c>
      <c r="G25" s="1" t="e">
        <f>VLOOKUP(A25,#REF!,2,FALSE)</f>
        <v>#REF!</v>
      </c>
    </row>
    <row r="26" spans="1:7" x14ac:dyDescent="0.25">
      <c r="A26" s="1" t="s">
        <v>659</v>
      </c>
      <c r="B26" s="1" t="s">
        <v>769</v>
      </c>
      <c r="C26" s="1" t="s">
        <v>663</v>
      </c>
      <c r="D26" s="1" t="s">
        <v>662</v>
      </c>
      <c r="E26" s="1" t="s">
        <v>661</v>
      </c>
      <c r="F26" s="1" t="s">
        <v>660</v>
      </c>
      <c r="G26" s="1" t="e">
        <f>VLOOKUP(A26,#REF!,2,FALSE)</f>
        <v>#REF!</v>
      </c>
    </row>
    <row r="27" spans="1:7" x14ac:dyDescent="0.25">
      <c r="A27" s="1" t="s">
        <v>654</v>
      </c>
      <c r="B27" s="1" t="s">
        <v>770</v>
      </c>
      <c r="C27" s="1" t="s">
        <v>658</v>
      </c>
      <c r="D27" s="1" t="s">
        <v>657</v>
      </c>
      <c r="E27" s="1" t="s">
        <v>656</v>
      </c>
      <c r="F27" s="1" t="s">
        <v>655</v>
      </c>
      <c r="G27" s="1" t="e">
        <f>VLOOKUP(A27,#REF!,2,FALSE)</f>
        <v>#REF!</v>
      </c>
    </row>
    <row r="28" spans="1:7" x14ac:dyDescent="0.25">
      <c r="A28" s="1" t="s">
        <v>654</v>
      </c>
      <c r="B28" s="1" t="s">
        <v>771</v>
      </c>
      <c r="C28" s="1" t="s">
        <v>133</v>
      </c>
      <c r="D28" s="1"/>
      <c r="E28" s="1"/>
      <c r="F28" s="1"/>
      <c r="G28" s="1" t="e">
        <f>VLOOKUP(A28,#REF!,2,FALSE)</f>
        <v>#REF!</v>
      </c>
    </row>
    <row r="29" spans="1:7" x14ac:dyDescent="0.25">
      <c r="A29" s="1" t="s">
        <v>648</v>
      </c>
      <c r="B29" s="1" t="s">
        <v>772</v>
      </c>
      <c r="C29" s="1" t="s">
        <v>653</v>
      </c>
      <c r="D29" s="1" t="s">
        <v>652</v>
      </c>
      <c r="E29" s="1" t="s">
        <v>650</v>
      </c>
      <c r="F29" s="1" t="s">
        <v>649</v>
      </c>
      <c r="G29" s="1" t="e">
        <f>VLOOKUP(A29,#REF!,2,FALSE)</f>
        <v>#REF!</v>
      </c>
    </row>
    <row r="30" spans="1:7" x14ac:dyDescent="0.25">
      <c r="A30" s="1" t="s">
        <v>648</v>
      </c>
      <c r="B30" s="1" t="s">
        <v>773</v>
      </c>
      <c r="C30" s="1" t="s">
        <v>651</v>
      </c>
      <c r="D30" s="1"/>
      <c r="E30" s="1"/>
      <c r="F30" s="1"/>
      <c r="G30" s="1" t="e">
        <f>VLOOKUP(A30,#REF!,2,FALSE)</f>
        <v>#REF!</v>
      </c>
    </row>
    <row r="31" spans="1:7" x14ac:dyDescent="0.25">
      <c r="A31" s="1" t="s">
        <v>643</v>
      </c>
      <c r="B31" s="1" t="s">
        <v>774</v>
      </c>
      <c r="C31" s="1" t="s">
        <v>647</v>
      </c>
      <c r="D31" s="1" t="s">
        <v>646</v>
      </c>
      <c r="E31" s="1" t="s">
        <v>645</v>
      </c>
      <c r="F31" s="1" t="s">
        <v>644</v>
      </c>
      <c r="G31" s="1" t="e">
        <f>VLOOKUP(A31,#REF!,2,FALSE)</f>
        <v>#REF!</v>
      </c>
    </row>
    <row r="32" spans="1:7" x14ac:dyDescent="0.25">
      <c r="A32" s="1" t="s">
        <v>638</v>
      </c>
      <c r="B32" s="1" t="s">
        <v>775</v>
      </c>
      <c r="C32" s="1" t="s">
        <v>642</v>
      </c>
      <c r="D32" s="1" t="s">
        <v>641</v>
      </c>
      <c r="E32" s="1" t="s">
        <v>640</v>
      </c>
      <c r="F32" s="1" t="s">
        <v>639</v>
      </c>
      <c r="G32" s="1" t="e">
        <f>VLOOKUP(A32,#REF!,2,FALSE)</f>
        <v>#REF!</v>
      </c>
    </row>
    <row r="33" spans="1:7" x14ac:dyDescent="0.25">
      <c r="A33" s="1" t="s">
        <v>634</v>
      </c>
      <c r="B33" s="1" t="s">
        <v>761</v>
      </c>
      <c r="C33" s="1" t="s">
        <v>171</v>
      </c>
      <c r="D33" s="1" t="s">
        <v>637</v>
      </c>
      <c r="E33" s="1" t="s">
        <v>636</v>
      </c>
      <c r="F33" s="1" t="s">
        <v>635</v>
      </c>
      <c r="G33" s="1" t="e">
        <f>VLOOKUP(A33,#REF!,2,FALSE)</f>
        <v>#REF!</v>
      </c>
    </row>
    <row r="34" spans="1:7" x14ac:dyDescent="0.25">
      <c r="A34" s="1" t="s">
        <v>630</v>
      </c>
      <c r="B34" s="1" t="s">
        <v>776</v>
      </c>
      <c r="C34" s="1" t="s">
        <v>633</v>
      </c>
      <c r="D34" s="1" t="s">
        <v>0</v>
      </c>
      <c r="E34" s="1" t="s">
        <v>632</v>
      </c>
      <c r="F34" s="1" t="s">
        <v>631</v>
      </c>
      <c r="G34" s="1" t="e">
        <f>VLOOKUP(A34,#REF!,2,FALSE)</f>
        <v>#REF!</v>
      </c>
    </row>
    <row r="35" spans="1:7" x14ac:dyDescent="0.25">
      <c r="A35" s="1" t="s">
        <v>626</v>
      </c>
      <c r="B35" s="1" t="s">
        <v>777</v>
      </c>
      <c r="C35" s="1" t="s">
        <v>629</v>
      </c>
      <c r="D35" s="1" t="s">
        <v>0</v>
      </c>
      <c r="E35" s="1" t="s">
        <v>627</v>
      </c>
      <c r="F35" s="1" t="s">
        <v>628</v>
      </c>
      <c r="G35" s="1" t="e">
        <f>VLOOKUP(A35,#REF!,2,FALSE)</f>
        <v>#REF!</v>
      </c>
    </row>
    <row r="36" spans="1:7" x14ac:dyDescent="0.25">
      <c r="A36" s="3" t="s">
        <v>626</v>
      </c>
      <c r="B36" s="3" t="s">
        <v>943</v>
      </c>
      <c r="C36" s="1" t="s">
        <v>944</v>
      </c>
      <c r="D36" s="1"/>
      <c r="E36" s="1"/>
      <c r="F36" s="1"/>
      <c r="G36" s="1"/>
    </row>
    <row r="37" spans="1:7" x14ac:dyDescent="0.25">
      <c r="A37" s="1" t="s">
        <v>621</v>
      </c>
      <c r="B37" s="1" t="s">
        <v>778</v>
      </c>
      <c r="C37" s="1" t="s">
        <v>625</v>
      </c>
      <c r="D37" s="1" t="s">
        <v>624</v>
      </c>
      <c r="E37" s="1" t="s">
        <v>623</v>
      </c>
      <c r="F37" s="1" t="s">
        <v>622</v>
      </c>
      <c r="G37" s="1" t="e">
        <f>VLOOKUP(A37,#REF!,2,FALSE)</f>
        <v>#REF!</v>
      </c>
    </row>
    <row r="38" spans="1:7" x14ac:dyDescent="0.25">
      <c r="A38" s="1" t="s">
        <v>617</v>
      </c>
      <c r="B38" s="1" t="s">
        <v>779</v>
      </c>
      <c r="C38" s="1" t="s">
        <v>620</v>
      </c>
      <c r="D38" s="1" t="s">
        <v>0</v>
      </c>
      <c r="E38" s="1" t="s">
        <v>619</v>
      </c>
      <c r="F38" s="1" t="s">
        <v>618</v>
      </c>
      <c r="G38" s="1" t="e">
        <f>VLOOKUP(A38,#REF!,2,FALSE)</f>
        <v>#REF!</v>
      </c>
    </row>
    <row r="39" spans="1:7" x14ac:dyDescent="0.25">
      <c r="A39" s="1" t="s">
        <v>612</v>
      </c>
      <c r="B39" s="1" t="s">
        <v>780</v>
      </c>
      <c r="C39" s="1" t="s">
        <v>616</v>
      </c>
      <c r="D39" s="1" t="s">
        <v>615</v>
      </c>
      <c r="E39" s="1" t="s">
        <v>614</v>
      </c>
      <c r="F39" s="1" t="s">
        <v>613</v>
      </c>
      <c r="G39" s="1" t="e">
        <f>VLOOKUP(A39,#REF!,2,FALSE)</f>
        <v>#REF!</v>
      </c>
    </row>
    <row r="40" spans="1:7" x14ac:dyDescent="0.25">
      <c r="A40" s="1" t="s">
        <v>608</v>
      </c>
      <c r="B40" s="1" t="s">
        <v>781</v>
      </c>
      <c r="C40" s="1" t="s">
        <v>611</v>
      </c>
      <c r="D40" s="1" t="s">
        <v>0</v>
      </c>
      <c r="E40" s="1" t="s">
        <v>610</v>
      </c>
      <c r="F40" s="1" t="s">
        <v>609</v>
      </c>
      <c r="G40" s="1" t="e">
        <f>VLOOKUP(A40,#REF!,2,FALSE)</f>
        <v>#REF!</v>
      </c>
    </row>
    <row r="41" spans="1:7" x14ac:dyDescent="0.25">
      <c r="A41" s="1" t="s">
        <v>603</v>
      </c>
      <c r="B41" s="1" t="s">
        <v>782</v>
      </c>
      <c r="C41" s="1" t="s">
        <v>607</v>
      </c>
      <c r="D41" s="1" t="s">
        <v>606</v>
      </c>
      <c r="E41" s="1" t="s">
        <v>605</v>
      </c>
      <c r="F41" s="1" t="s">
        <v>604</v>
      </c>
      <c r="G41" s="1" t="e">
        <f>VLOOKUP(A41,#REF!,2,FALSE)</f>
        <v>#REF!</v>
      </c>
    </row>
    <row r="42" spans="1:7" x14ac:dyDescent="0.25">
      <c r="A42" s="1" t="s">
        <v>16</v>
      </c>
      <c r="B42" s="1" t="s">
        <v>783</v>
      </c>
      <c r="C42" s="1" t="s">
        <v>72</v>
      </c>
      <c r="D42" s="1" t="s">
        <v>602</v>
      </c>
      <c r="E42" s="1" t="s">
        <v>601</v>
      </c>
      <c r="F42" s="1" t="s">
        <v>600</v>
      </c>
      <c r="G42" s="1" t="e">
        <f>VLOOKUP(A42,#REF!,2,FALSE)</f>
        <v>#REF!</v>
      </c>
    </row>
    <row r="43" spans="1:7" x14ac:dyDescent="0.25">
      <c r="A43" s="1" t="s">
        <v>16</v>
      </c>
      <c r="B43" s="1" t="s">
        <v>784</v>
      </c>
      <c r="C43" s="1" t="s">
        <v>72</v>
      </c>
      <c r="D43" s="1"/>
      <c r="E43" s="1"/>
      <c r="F43" s="1"/>
      <c r="G43" s="1" t="e">
        <f>VLOOKUP(A43,#REF!,2,FALSE)</f>
        <v>#REF!</v>
      </c>
    </row>
    <row r="44" spans="1:7" x14ac:dyDescent="0.25">
      <c r="A44" s="1" t="s">
        <v>595</v>
      </c>
      <c r="B44" s="1" t="s">
        <v>785</v>
      </c>
      <c r="C44" s="1" t="s">
        <v>599</v>
      </c>
      <c r="D44" s="1" t="s">
        <v>598</v>
      </c>
      <c r="E44" s="1" t="s">
        <v>597</v>
      </c>
      <c r="F44" s="1" t="s">
        <v>596</v>
      </c>
      <c r="G44" s="1" t="e">
        <f>VLOOKUP(A44,#REF!,2,FALSE)</f>
        <v>#REF!</v>
      </c>
    </row>
    <row r="45" spans="1:7" x14ac:dyDescent="0.25">
      <c r="A45" s="1" t="s">
        <v>591</v>
      </c>
      <c r="B45" s="1" t="s">
        <v>786</v>
      </c>
      <c r="C45" s="1" t="s">
        <v>208</v>
      </c>
      <c r="D45" s="1" t="s">
        <v>594</v>
      </c>
      <c r="E45" s="1" t="s">
        <v>593</v>
      </c>
      <c r="F45" s="1" t="s">
        <v>592</v>
      </c>
      <c r="G45" s="1" t="e">
        <f>VLOOKUP(A45,#REF!,2,FALSE)</f>
        <v>#REF!</v>
      </c>
    </row>
    <row r="46" spans="1:7" x14ac:dyDescent="0.25">
      <c r="A46" s="1" t="s">
        <v>591</v>
      </c>
      <c r="B46" s="1" t="s">
        <v>787</v>
      </c>
      <c r="C46" s="1" t="s">
        <v>10</v>
      </c>
      <c r="D46" s="1"/>
      <c r="E46" s="1"/>
      <c r="F46" s="1"/>
      <c r="G46" s="1" t="e">
        <f>VLOOKUP(A46,#REF!,2,FALSE)</f>
        <v>#REF!</v>
      </c>
    </row>
    <row r="47" spans="1:7" x14ac:dyDescent="0.25">
      <c r="A47" s="1" t="s">
        <v>587</v>
      </c>
      <c r="B47" s="1" t="s">
        <v>788</v>
      </c>
      <c r="C47" s="1" t="s">
        <v>590</v>
      </c>
      <c r="D47" s="1" t="s">
        <v>0</v>
      </c>
      <c r="E47" s="1" t="s">
        <v>589</v>
      </c>
      <c r="F47" s="1" t="s">
        <v>588</v>
      </c>
      <c r="G47" s="1" t="e">
        <f>VLOOKUP(A47,#REF!,2,FALSE)</f>
        <v>#REF!</v>
      </c>
    </row>
    <row r="48" spans="1:7" x14ac:dyDescent="0.25">
      <c r="A48" s="1" t="s">
        <v>582</v>
      </c>
      <c r="B48" s="1" t="s">
        <v>789</v>
      </c>
      <c r="C48" s="1" t="s">
        <v>583</v>
      </c>
      <c r="D48" s="1" t="s">
        <v>0</v>
      </c>
      <c r="E48" s="1" t="s">
        <v>586</v>
      </c>
      <c r="F48" s="1" t="s">
        <v>585</v>
      </c>
      <c r="G48" s="1" t="e">
        <f>VLOOKUP(A48,#REF!,2,FALSE)</f>
        <v>#REF!</v>
      </c>
    </row>
    <row r="49" spans="1:7" x14ac:dyDescent="0.25">
      <c r="A49" s="1" t="s">
        <v>576</v>
      </c>
      <c r="B49" s="1" t="s">
        <v>790</v>
      </c>
      <c r="C49" s="1" t="s">
        <v>581</v>
      </c>
      <c r="D49" s="1" t="s">
        <v>580</v>
      </c>
      <c r="E49" s="1" t="s">
        <v>579</v>
      </c>
      <c r="F49" s="1" t="s">
        <v>577</v>
      </c>
      <c r="G49" s="1" t="e">
        <f>VLOOKUP(A49,#REF!,2,FALSE)</f>
        <v>#REF!</v>
      </c>
    </row>
    <row r="50" spans="1:7" x14ac:dyDescent="0.25">
      <c r="A50" s="1" t="s">
        <v>572</v>
      </c>
      <c r="B50" s="1" t="s">
        <v>791</v>
      </c>
      <c r="C50" s="1" t="s">
        <v>575</v>
      </c>
      <c r="D50" s="1" t="s">
        <v>0</v>
      </c>
      <c r="E50" s="1" t="s">
        <v>574</v>
      </c>
      <c r="F50" s="1" t="s">
        <v>573</v>
      </c>
      <c r="G50" s="1" t="e">
        <f>VLOOKUP(A50,#REF!,2,FALSE)</f>
        <v>#REF!</v>
      </c>
    </row>
    <row r="51" spans="1:7" x14ac:dyDescent="0.25">
      <c r="A51" s="1" t="s">
        <v>568</v>
      </c>
      <c r="B51" s="1" t="s">
        <v>792</v>
      </c>
      <c r="C51" s="1" t="s">
        <v>571</v>
      </c>
      <c r="D51" s="1" t="s">
        <v>0</v>
      </c>
      <c r="E51" s="1" t="s">
        <v>570</v>
      </c>
      <c r="F51" s="1" t="s">
        <v>569</v>
      </c>
      <c r="G51" s="1" t="e">
        <f>VLOOKUP(A51,#REF!,2,FALSE)</f>
        <v>#REF!</v>
      </c>
    </row>
    <row r="52" spans="1:7" x14ac:dyDescent="0.25">
      <c r="A52" s="1" t="s">
        <v>563</v>
      </c>
      <c r="B52" s="1" t="s">
        <v>793</v>
      </c>
      <c r="C52" s="1" t="s">
        <v>565</v>
      </c>
      <c r="D52" s="1" t="s">
        <v>567</v>
      </c>
      <c r="E52" s="1" t="s">
        <v>564</v>
      </c>
      <c r="F52" s="1" t="s">
        <v>566</v>
      </c>
      <c r="G52" s="1" t="e">
        <f>VLOOKUP(A52,#REF!,2,FALSE)</f>
        <v>#REF!</v>
      </c>
    </row>
    <row r="53" spans="1:7" x14ac:dyDescent="0.25">
      <c r="A53" s="1" t="s">
        <v>563</v>
      </c>
      <c r="B53" s="1" t="s">
        <v>794</v>
      </c>
      <c r="C53" s="1" t="s">
        <v>10</v>
      </c>
      <c r="D53" s="1"/>
      <c r="E53" s="1"/>
      <c r="F53" s="1"/>
      <c r="G53" s="1" t="e">
        <f>VLOOKUP(A53,#REF!,2,FALSE)</f>
        <v>#REF!</v>
      </c>
    </row>
    <row r="54" spans="1:7" x14ac:dyDescent="0.25">
      <c r="A54" s="1" t="s">
        <v>560</v>
      </c>
      <c r="B54" s="1" t="s">
        <v>795</v>
      </c>
      <c r="C54" s="1" t="s">
        <v>10</v>
      </c>
      <c r="D54" s="1" t="s">
        <v>0</v>
      </c>
      <c r="E54" s="1" t="s">
        <v>562</v>
      </c>
      <c r="F54" s="1" t="s">
        <v>561</v>
      </c>
      <c r="G54" s="1" t="e">
        <f>VLOOKUP(A54,#REF!,2,FALSE)</f>
        <v>#REF!</v>
      </c>
    </row>
    <row r="55" spans="1:7" x14ac:dyDescent="0.25">
      <c r="A55" s="1" t="s">
        <v>557</v>
      </c>
      <c r="B55" s="1" t="s">
        <v>796</v>
      </c>
      <c r="C55" s="1" t="s">
        <v>444</v>
      </c>
      <c r="D55" s="1" t="s">
        <v>0</v>
      </c>
      <c r="E55" s="1" t="s">
        <v>559</v>
      </c>
      <c r="F55" s="1" t="s">
        <v>558</v>
      </c>
      <c r="G55" s="1" t="e">
        <f>VLOOKUP(A55,#REF!,2,FALSE)</f>
        <v>#REF!</v>
      </c>
    </row>
    <row r="56" spans="1:7" x14ac:dyDescent="0.25">
      <c r="A56" s="1" t="s">
        <v>553</v>
      </c>
      <c r="B56" s="1" t="s">
        <v>797</v>
      </c>
      <c r="C56" s="1" t="s">
        <v>556</v>
      </c>
      <c r="D56" s="1" t="s">
        <v>0</v>
      </c>
      <c r="E56" s="1" t="s">
        <v>555</v>
      </c>
      <c r="F56" s="1" t="s">
        <v>554</v>
      </c>
      <c r="G56" s="1" t="e">
        <f>VLOOKUP(A56,#REF!,2,FALSE)</f>
        <v>#REF!</v>
      </c>
    </row>
    <row r="57" spans="1:7" x14ac:dyDescent="0.25">
      <c r="A57" s="3" t="s">
        <v>548</v>
      </c>
      <c r="B57" s="3" t="s">
        <v>946</v>
      </c>
      <c r="C57" s="1" t="s">
        <v>945</v>
      </c>
      <c r="D57" s="1"/>
      <c r="E57" s="1"/>
      <c r="F57" s="1"/>
      <c r="G57" s="1"/>
    </row>
    <row r="58" spans="1:7" x14ac:dyDescent="0.25">
      <c r="A58" s="1" t="s">
        <v>548</v>
      </c>
      <c r="B58" s="1" t="s">
        <v>798</v>
      </c>
      <c r="C58" s="1" t="s">
        <v>552</v>
      </c>
      <c r="D58" s="1" t="s">
        <v>551</v>
      </c>
      <c r="E58" s="1" t="s">
        <v>550</v>
      </c>
      <c r="F58" s="1" t="s">
        <v>549</v>
      </c>
      <c r="G58" s="1" t="e">
        <f>VLOOKUP(A58,#REF!,2,FALSE)</f>
        <v>#REF!</v>
      </c>
    </row>
    <row r="59" spans="1:7" x14ac:dyDescent="0.25">
      <c r="A59" s="1" t="s">
        <v>544</v>
      </c>
      <c r="B59" s="1" t="s">
        <v>799</v>
      </c>
      <c r="C59" s="1" t="s">
        <v>547</v>
      </c>
      <c r="D59" s="1" t="s">
        <v>0</v>
      </c>
      <c r="E59" s="1" t="s">
        <v>546</v>
      </c>
      <c r="F59" s="1" t="s">
        <v>545</v>
      </c>
      <c r="G59" s="1" t="e">
        <f>VLOOKUP(A59,#REF!,2,FALSE)</f>
        <v>#REF!</v>
      </c>
    </row>
    <row r="60" spans="1:7" x14ac:dyDescent="0.25">
      <c r="A60" s="1" t="s">
        <v>539</v>
      </c>
      <c r="B60" s="1" t="s">
        <v>800</v>
      </c>
      <c r="C60" s="1" t="s">
        <v>543</v>
      </c>
      <c r="D60" s="1" t="s">
        <v>542</v>
      </c>
      <c r="E60" s="1" t="s">
        <v>541</v>
      </c>
      <c r="F60" s="1" t="s">
        <v>540</v>
      </c>
      <c r="G60" s="1" t="e">
        <f>VLOOKUP(A60,#REF!,2,FALSE)</f>
        <v>#REF!</v>
      </c>
    </row>
    <row r="61" spans="1:7" x14ac:dyDescent="0.25">
      <c r="A61" s="1" t="s">
        <v>534</v>
      </c>
      <c r="B61" s="1" t="s">
        <v>801</v>
      </c>
      <c r="C61" s="1" t="s">
        <v>538</v>
      </c>
      <c r="D61" s="1" t="s">
        <v>537</v>
      </c>
      <c r="E61" s="1" t="s">
        <v>536</v>
      </c>
      <c r="F61" s="1" t="s">
        <v>535</v>
      </c>
      <c r="G61" s="1" t="e">
        <f>VLOOKUP(A61,#REF!,2,FALSE)</f>
        <v>#REF!</v>
      </c>
    </row>
    <row r="62" spans="1:7" x14ac:dyDescent="0.25">
      <c r="A62" s="1" t="s">
        <v>530</v>
      </c>
      <c r="B62" s="1" t="s">
        <v>802</v>
      </c>
      <c r="C62" s="1" t="s">
        <v>10</v>
      </c>
      <c r="D62" s="1" t="s">
        <v>533</v>
      </c>
      <c r="E62" s="1" t="s">
        <v>532</v>
      </c>
      <c r="F62" s="1" t="s">
        <v>531</v>
      </c>
      <c r="G62" s="1" t="e">
        <f>VLOOKUP(A62,#REF!,2,FALSE)</f>
        <v>#REF!</v>
      </c>
    </row>
    <row r="63" spans="1:7" x14ac:dyDescent="0.25">
      <c r="A63" s="1" t="s">
        <v>530</v>
      </c>
      <c r="B63" s="1" t="s">
        <v>803</v>
      </c>
      <c r="C63" s="1" t="s">
        <v>208</v>
      </c>
      <c r="D63" s="1"/>
      <c r="E63" s="1"/>
      <c r="F63" s="1"/>
      <c r="G63" s="1" t="e">
        <f>VLOOKUP(A63,#REF!,2,FALSE)</f>
        <v>#REF!</v>
      </c>
    </row>
    <row r="64" spans="1:7" x14ac:dyDescent="0.25">
      <c r="A64" s="1" t="s">
        <v>524</v>
      </c>
      <c r="B64" s="1" t="s">
        <v>804</v>
      </c>
      <c r="C64" s="1" t="s">
        <v>529</v>
      </c>
      <c r="D64" s="1" t="s">
        <v>528</v>
      </c>
      <c r="E64" s="1" t="s">
        <v>527</v>
      </c>
      <c r="F64" s="1" t="s">
        <v>525</v>
      </c>
      <c r="G64" s="1" t="e">
        <f>VLOOKUP(A64,#REF!,2,FALSE)</f>
        <v>#REF!</v>
      </c>
    </row>
    <row r="65" spans="1:7" x14ac:dyDescent="0.25">
      <c r="A65" s="1" t="s">
        <v>524</v>
      </c>
      <c r="B65" s="1" t="s">
        <v>761</v>
      </c>
      <c r="C65" s="1" t="s">
        <v>361</v>
      </c>
      <c r="D65" s="1" t="s">
        <v>0</v>
      </c>
      <c r="E65" s="1" t="s">
        <v>526</v>
      </c>
      <c r="F65" s="1" t="s">
        <v>525</v>
      </c>
      <c r="G65" s="1" t="e">
        <f>VLOOKUP(A65,#REF!,2,FALSE)</f>
        <v>#REF!</v>
      </c>
    </row>
    <row r="66" spans="1:7" x14ac:dyDescent="0.25">
      <c r="A66" s="1" t="s">
        <v>520</v>
      </c>
      <c r="B66" s="1" t="s">
        <v>805</v>
      </c>
      <c r="C66" s="1" t="s">
        <v>523</v>
      </c>
      <c r="D66" s="1" t="s">
        <v>0</v>
      </c>
      <c r="E66" s="1" t="s">
        <v>522</v>
      </c>
      <c r="F66" s="1" t="s">
        <v>521</v>
      </c>
      <c r="G66" s="1" t="e">
        <f>VLOOKUP(A66,#REF!,2,FALSE)</f>
        <v>#REF!</v>
      </c>
    </row>
    <row r="67" spans="1:7" x14ac:dyDescent="0.25">
      <c r="A67" s="1" t="s">
        <v>514</v>
      </c>
      <c r="B67" s="1" t="s">
        <v>806</v>
      </c>
      <c r="C67" s="1" t="s">
        <v>519</v>
      </c>
      <c r="D67" s="1" t="s">
        <v>518</v>
      </c>
      <c r="E67" s="1" t="s">
        <v>516</v>
      </c>
      <c r="F67" s="1" t="s">
        <v>515</v>
      </c>
      <c r="G67" s="1" t="e">
        <f>VLOOKUP(A67,#REF!,2,FALSE)</f>
        <v>#REF!</v>
      </c>
    </row>
    <row r="68" spans="1:7" x14ac:dyDescent="0.25">
      <c r="A68" s="1" t="s">
        <v>514</v>
      </c>
      <c r="B68" s="1" t="s">
        <v>807</v>
      </c>
      <c r="C68" s="1" t="s">
        <v>517</v>
      </c>
      <c r="D68" s="1"/>
      <c r="E68" s="1"/>
      <c r="F68" s="1"/>
      <c r="G68" s="1" t="e">
        <f>VLOOKUP(A68,#REF!,2,FALSE)</f>
        <v>#REF!</v>
      </c>
    </row>
    <row r="69" spans="1:7" x14ac:dyDescent="0.25">
      <c r="A69" s="1" t="s">
        <v>509</v>
      </c>
      <c r="B69" s="1" t="s">
        <v>808</v>
      </c>
      <c r="C69" s="1" t="s">
        <v>513</v>
      </c>
      <c r="D69" s="1" t="s">
        <v>0</v>
      </c>
      <c r="E69" s="1" t="s">
        <v>511</v>
      </c>
      <c r="F69" s="1" t="s">
        <v>510</v>
      </c>
      <c r="G69" s="1" t="e">
        <f>VLOOKUP(A69,#REF!,2,FALSE)</f>
        <v>#REF!</v>
      </c>
    </row>
    <row r="70" spans="1:7" x14ac:dyDescent="0.25">
      <c r="A70" s="1" t="s">
        <v>509</v>
      </c>
      <c r="B70" s="1" t="s">
        <v>809</v>
      </c>
      <c r="C70" s="1" t="s">
        <v>512</v>
      </c>
      <c r="D70" s="1"/>
      <c r="E70" s="1"/>
      <c r="F70" s="1"/>
      <c r="G70" s="1" t="e">
        <f>VLOOKUP(A70,#REF!,2,FALSE)</f>
        <v>#REF!</v>
      </c>
    </row>
    <row r="71" spans="1:7" x14ac:dyDescent="0.25">
      <c r="A71" s="1" t="s">
        <v>505</v>
      </c>
      <c r="B71" s="1" t="s">
        <v>810</v>
      </c>
      <c r="C71" s="1" t="s">
        <v>10</v>
      </c>
      <c r="D71" s="1" t="s">
        <v>508</v>
      </c>
      <c r="E71" s="1" t="s">
        <v>507</v>
      </c>
      <c r="F71" s="1" t="s">
        <v>506</v>
      </c>
      <c r="G71" s="1" t="e">
        <f>VLOOKUP(A71,#REF!,2,FALSE)</f>
        <v>#REF!</v>
      </c>
    </row>
    <row r="72" spans="1:7" x14ac:dyDescent="0.25">
      <c r="A72" s="1" t="s">
        <v>500</v>
      </c>
      <c r="B72" s="1" t="s">
        <v>811</v>
      </c>
      <c r="C72" s="1" t="s">
        <v>504</v>
      </c>
      <c r="D72" s="1" t="s">
        <v>503</v>
      </c>
      <c r="E72" s="1" t="s">
        <v>502</v>
      </c>
      <c r="F72" s="1" t="s">
        <v>501</v>
      </c>
      <c r="G72" s="1" t="e">
        <f>VLOOKUP(A72,#REF!,2,FALSE)</f>
        <v>#REF!</v>
      </c>
    </row>
    <row r="73" spans="1:7" x14ac:dyDescent="0.25">
      <c r="A73" s="1" t="s">
        <v>496</v>
      </c>
      <c r="B73" s="1" t="s">
        <v>812</v>
      </c>
      <c r="C73" s="1" t="s">
        <v>10</v>
      </c>
      <c r="D73" s="1" t="s">
        <v>499</v>
      </c>
      <c r="E73" s="1" t="s">
        <v>498</v>
      </c>
      <c r="F73" s="1" t="s">
        <v>497</v>
      </c>
      <c r="G73" s="1" t="e">
        <f>VLOOKUP(A73,#REF!,2,FALSE)</f>
        <v>#REF!</v>
      </c>
    </row>
    <row r="74" spans="1:7" x14ac:dyDescent="0.25">
      <c r="A74" s="1" t="s">
        <v>491</v>
      </c>
      <c r="B74" s="1" t="s">
        <v>813</v>
      </c>
      <c r="C74" s="1" t="s">
        <v>495</v>
      </c>
      <c r="D74" s="1" t="s">
        <v>494</v>
      </c>
      <c r="E74" s="1" t="s">
        <v>493</v>
      </c>
      <c r="F74" s="1" t="s">
        <v>492</v>
      </c>
      <c r="G74" s="1" t="e">
        <f>VLOOKUP(A74,#REF!,2,FALSE)</f>
        <v>#REF!</v>
      </c>
    </row>
    <row r="75" spans="1:7" x14ac:dyDescent="0.25">
      <c r="A75" s="1" t="s">
        <v>487</v>
      </c>
      <c r="B75" s="1" t="s">
        <v>814</v>
      </c>
      <c r="C75" s="1" t="s">
        <v>490</v>
      </c>
      <c r="D75" s="1" t="s">
        <v>489</v>
      </c>
      <c r="E75" s="1" t="s">
        <v>489</v>
      </c>
      <c r="F75" s="1" t="s">
        <v>488</v>
      </c>
      <c r="G75" s="1" t="e">
        <f>VLOOKUP(A75,#REF!,2,FALSE)</f>
        <v>#REF!</v>
      </c>
    </row>
    <row r="76" spans="1:7" x14ac:dyDescent="0.25">
      <c r="A76" s="1" t="s">
        <v>483</v>
      </c>
      <c r="B76" s="1" t="s">
        <v>815</v>
      </c>
      <c r="C76" s="1" t="s">
        <v>486</v>
      </c>
      <c r="D76" s="1" t="s">
        <v>0</v>
      </c>
      <c r="E76" s="1" t="s">
        <v>485</v>
      </c>
      <c r="F76" s="1" t="s">
        <v>484</v>
      </c>
      <c r="G76" s="1" t="e">
        <f>VLOOKUP(A76,#REF!,2,FALSE)</f>
        <v>#REF!</v>
      </c>
    </row>
    <row r="77" spans="1:7" x14ac:dyDescent="0.25">
      <c r="A77" s="1" t="s">
        <v>477</v>
      </c>
      <c r="B77" s="1" t="s">
        <v>816</v>
      </c>
      <c r="C77" s="1" t="s">
        <v>482</v>
      </c>
      <c r="D77" s="1" t="s">
        <v>481</v>
      </c>
      <c r="E77" s="1" t="s">
        <v>479</v>
      </c>
      <c r="F77" s="1" t="s">
        <v>478</v>
      </c>
      <c r="G77" s="1" t="e">
        <f>VLOOKUP(A77,#REF!,2,FALSE)</f>
        <v>#REF!</v>
      </c>
    </row>
    <row r="78" spans="1:7" x14ac:dyDescent="0.25">
      <c r="A78" s="1" t="s">
        <v>477</v>
      </c>
      <c r="B78" s="1" t="s">
        <v>817</v>
      </c>
      <c r="C78" s="1" t="s">
        <v>480</v>
      </c>
      <c r="D78" s="1"/>
      <c r="E78" s="1"/>
      <c r="F78" s="1"/>
      <c r="G78" s="1" t="e">
        <f>VLOOKUP(A78,#REF!,2,FALSE)</f>
        <v>#REF!</v>
      </c>
    </row>
    <row r="79" spans="1:7" x14ac:dyDescent="0.25">
      <c r="A79" s="1" t="s">
        <v>473</v>
      </c>
      <c r="B79" s="1" t="s">
        <v>818</v>
      </c>
      <c r="C79" s="1" t="s">
        <v>476</v>
      </c>
      <c r="D79" s="1" t="s">
        <v>0</v>
      </c>
      <c r="E79" s="1" t="s">
        <v>475</v>
      </c>
      <c r="F79" s="1" t="s">
        <v>474</v>
      </c>
      <c r="G79" s="1" t="e">
        <f>VLOOKUP(A79,#REF!,2,FALSE)</f>
        <v>#REF!</v>
      </c>
    </row>
    <row r="80" spans="1:7" x14ac:dyDescent="0.25">
      <c r="A80" s="3" t="s">
        <v>473</v>
      </c>
      <c r="B80" s="3" t="s">
        <v>404</v>
      </c>
      <c r="C80" s="1"/>
      <c r="D80" s="1"/>
      <c r="E80" s="1"/>
      <c r="F80" s="1"/>
      <c r="G80" s="1"/>
    </row>
    <row r="81" spans="1:7" x14ac:dyDescent="0.25">
      <c r="A81" s="1" t="s">
        <v>468</v>
      </c>
      <c r="B81" s="1" t="s">
        <v>819</v>
      </c>
      <c r="C81" s="1" t="s">
        <v>472</v>
      </c>
      <c r="D81" s="1" t="s">
        <v>471</v>
      </c>
      <c r="E81" s="1" t="s">
        <v>470</v>
      </c>
      <c r="F81" s="1" t="s">
        <v>469</v>
      </c>
      <c r="G81" s="1" t="e">
        <f>VLOOKUP(A81,#REF!,2,FALSE)</f>
        <v>#REF!</v>
      </c>
    </row>
    <row r="82" spans="1:7" x14ac:dyDescent="0.25">
      <c r="A82" s="1" t="s">
        <v>463</v>
      </c>
      <c r="B82" s="1" t="s">
        <v>820</v>
      </c>
      <c r="C82" s="1" t="s">
        <v>467</v>
      </c>
      <c r="D82" s="1" t="s">
        <v>466</v>
      </c>
      <c r="E82" s="1" t="s">
        <v>465</v>
      </c>
      <c r="F82" s="1" t="s">
        <v>464</v>
      </c>
      <c r="G82" s="1" t="e">
        <f>VLOOKUP(A82,#REF!,2,FALSE)</f>
        <v>#REF!</v>
      </c>
    </row>
    <row r="83" spans="1:7" x14ac:dyDescent="0.25">
      <c r="A83" s="1" t="s">
        <v>459</v>
      </c>
      <c r="B83" s="1" t="s">
        <v>821</v>
      </c>
      <c r="C83" s="1" t="s">
        <v>10</v>
      </c>
      <c r="D83" s="1" t="s">
        <v>462</v>
      </c>
      <c r="E83" s="1" t="s">
        <v>461</v>
      </c>
      <c r="F83" s="1" t="s">
        <v>460</v>
      </c>
      <c r="G83" s="1" t="e">
        <f>VLOOKUP(A83,#REF!,2,FALSE)</f>
        <v>#REF!</v>
      </c>
    </row>
    <row r="84" spans="1:7" x14ac:dyDescent="0.25">
      <c r="A84" s="1" t="s">
        <v>454</v>
      </c>
      <c r="B84" s="1" t="s">
        <v>822</v>
      </c>
      <c r="C84" s="1" t="s">
        <v>458</v>
      </c>
      <c r="D84" s="1" t="s">
        <v>0</v>
      </c>
      <c r="E84" s="1" t="s">
        <v>456</v>
      </c>
      <c r="F84" s="1" t="s">
        <v>455</v>
      </c>
      <c r="G84" s="1" t="e">
        <f>VLOOKUP(A84,#REF!,2,FALSE)</f>
        <v>#REF!</v>
      </c>
    </row>
    <row r="85" spans="1:7" x14ac:dyDescent="0.25">
      <c r="A85" s="1" t="s">
        <v>454</v>
      </c>
      <c r="B85" s="1" t="s">
        <v>823</v>
      </c>
      <c r="C85" s="1" t="s">
        <v>457</v>
      </c>
      <c r="D85" s="1"/>
      <c r="E85" s="1"/>
      <c r="F85" s="1"/>
      <c r="G85" s="1" t="e">
        <f>VLOOKUP(A85,#REF!,2,FALSE)</f>
        <v>#REF!</v>
      </c>
    </row>
    <row r="86" spans="1:7" x14ac:dyDescent="0.25">
      <c r="A86" s="1" t="s">
        <v>450</v>
      </c>
      <c r="B86" s="1" t="s">
        <v>824</v>
      </c>
      <c r="C86" s="1" t="s">
        <v>453</v>
      </c>
      <c r="D86" s="1" t="s">
        <v>0</v>
      </c>
      <c r="E86" s="1" t="s">
        <v>452</v>
      </c>
      <c r="F86" s="1" t="s">
        <v>451</v>
      </c>
      <c r="G86" s="1" t="e">
        <f>VLOOKUP(A86,#REF!,2,FALSE)</f>
        <v>#REF!</v>
      </c>
    </row>
    <row r="87" spans="1:7" x14ac:dyDescent="0.25">
      <c r="A87" s="1" t="s">
        <v>446</v>
      </c>
      <c r="B87" s="3" t="s">
        <v>941</v>
      </c>
      <c r="C87" s="3" t="s">
        <v>194</v>
      </c>
      <c r="D87" s="1"/>
      <c r="E87" s="1"/>
      <c r="F87" s="1"/>
      <c r="G87" s="1"/>
    </row>
    <row r="88" spans="1:7" x14ac:dyDescent="0.25">
      <c r="A88" s="1" t="s">
        <v>446</v>
      </c>
      <c r="B88" s="3" t="s">
        <v>940</v>
      </c>
      <c r="C88" s="1" t="s">
        <v>939</v>
      </c>
      <c r="D88" s="1"/>
      <c r="E88" s="1"/>
      <c r="F88" s="1"/>
      <c r="G88" s="1"/>
    </row>
    <row r="89" spans="1:7" x14ac:dyDescent="0.25">
      <c r="A89" s="1" t="s">
        <v>446</v>
      </c>
      <c r="B89" s="1" t="s">
        <v>825</v>
      </c>
      <c r="C89" s="1" t="s">
        <v>449</v>
      </c>
      <c r="D89" s="1" t="s">
        <v>0</v>
      </c>
      <c r="E89" s="1" t="s">
        <v>448</v>
      </c>
      <c r="F89" s="1" t="s">
        <v>447</v>
      </c>
      <c r="G89" s="1" t="e">
        <f>VLOOKUP(A89,#REF!,2,FALSE)</f>
        <v>#REF!</v>
      </c>
    </row>
    <row r="90" spans="1:7" x14ac:dyDescent="0.25">
      <c r="A90" s="1" t="s">
        <v>441</v>
      </c>
      <c r="B90" s="1" t="s">
        <v>826</v>
      </c>
      <c r="C90" s="1" t="s">
        <v>445</v>
      </c>
      <c r="D90" s="1" t="s">
        <v>0</v>
      </c>
      <c r="E90" s="1" t="s">
        <v>443</v>
      </c>
      <c r="F90" s="1" t="s">
        <v>442</v>
      </c>
      <c r="G90" s="1" t="e">
        <f>VLOOKUP(A90,#REF!,2,FALSE)</f>
        <v>#REF!</v>
      </c>
    </row>
    <row r="91" spans="1:7" x14ac:dyDescent="0.25">
      <c r="A91" s="1" t="s">
        <v>441</v>
      </c>
      <c r="B91" s="1" t="s">
        <v>827</v>
      </c>
      <c r="C91" s="1" t="s">
        <v>444</v>
      </c>
      <c r="D91" s="1"/>
      <c r="E91" s="1"/>
      <c r="F91" s="1"/>
      <c r="G91" s="1" t="e">
        <f>VLOOKUP(A91,#REF!,2,FALSE)</f>
        <v>#REF!</v>
      </c>
    </row>
    <row r="92" spans="1:7" x14ac:dyDescent="0.25">
      <c r="A92" s="1" t="s">
        <v>436</v>
      </c>
      <c r="B92" s="1" t="s">
        <v>828</v>
      </c>
      <c r="C92" s="1" t="s">
        <v>439</v>
      </c>
      <c r="D92" s="1" t="s">
        <v>440</v>
      </c>
      <c r="E92" s="1" t="s">
        <v>438</v>
      </c>
      <c r="F92" s="1" t="s">
        <v>437</v>
      </c>
      <c r="G92" s="1" t="e">
        <f>VLOOKUP(A92,#REF!,2,FALSE)</f>
        <v>#REF!</v>
      </c>
    </row>
    <row r="93" spans="1:7" x14ac:dyDescent="0.25">
      <c r="A93" s="1" t="s">
        <v>432</v>
      </c>
      <c r="B93" s="1" t="s">
        <v>829</v>
      </c>
      <c r="C93" s="1" t="s">
        <v>194</v>
      </c>
      <c r="D93" s="1" t="s">
        <v>435</v>
      </c>
      <c r="E93" s="1" t="s">
        <v>434</v>
      </c>
      <c r="F93" s="1" t="s">
        <v>433</v>
      </c>
      <c r="G93" s="1" t="e">
        <f>VLOOKUP(A93,#REF!,2,FALSE)</f>
        <v>#REF!</v>
      </c>
    </row>
    <row r="94" spans="1:7" x14ac:dyDescent="0.25">
      <c r="A94" s="1" t="s">
        <v>321</v>
      </c>
      <c r="B94" s="1" t="s">
        <v>830</v>
      </c>
      <c r="C94" s="1" t="s">
        <v>431</v>
      </c>
      <c r="D94" s="1" t="s">
        <v>430</v>
      </c>
      <c r="E94" s="1" t="s">
        <v>428</v>
      </c>
      <c r="F94" s="1" t="s">
        <v>427</v>
      </c>
      <c r="G94" s="1" t="e">
        <f>VLOOKUP(A94,#REF!,2,FALSE)</f>
        <v>#REF!</v>
      </c>
    </row>
    <row r="95" spans="1:7" x14ac:dyDescent="0.25">
      <c r="A95" s="1" t="s">
        <v>321</v>
      </c>
      <c r="B95" s="1" t="s">
        <v>831</v>
      </c>
      <c r="C95" s="1" t="s">
        <v>429</v>
      </c>
      <c r="D95" s="1"/>
      <c r="E95" s="1"/>
      <c r="F95" s="1"/>
      <c r="G95" s="1" t="e">
        <f>VLOOKUP(A95,#REF!,2,FALSE)</f>
        <v>#REF!</v>
      </c>
    </row>
    <row r="96" spans="1:7" x14ac:dyDescent="0.25">
      <c r="A96" s="1" t="s">
        <v>423</v>
      </c>
      <c r="B96" s="1" t="s">
        <v>832</v>
      </c>
      <c r="C96" s="1" t="s">
        <v>425</v>
      </c>
      <c r="D96" s="1" t="s">
        <v>426</v>
      </c>
      <c r="E96" s="1" t="s">
        <v>426</v>
      </c>
      <c r="F96" s="1" t="s">
        <v>424</v>
      </c>
      <c r="G96" s="1" t="e">
        <f>VLOOKUP(A96,#REF!,2,FALSE)</f>
        <v>#REF!</v>
      </c>
    </row>
    <row r="97" spans="1:7" x14ac:dyDescent="0.25">
      <c r="A97" s="1" t="s">
        <v>423</v>
      </c>
      <c r="B97" s="1" t="s">
        <v>832</v>
      </c>
      <c r="C97" s="1" t="s">
        <v>425</v>
      </c>
      <c r="D97" s="1"/>
      <c r="E97" s="1"/>
      <c r="F97" s="1"/>
      <c r="G97" s="1" t="e">
        <f>VLOOKUP(A97,#REF!,2,FALSE)</f>
        <v>#REF!</v>
      </c>
    </row>
    <row r="98" spans="1:7" x14ac:dyDescent="0.25">
      <c r="A98" s="1" t="s">
        <v>417</v>
      </c>
      <c r="B98" s="1" t="s">
        <v>833</v>
      </c>
      <c r="C98" s="1" t="s">
        <v>422</v>
      </c>
      <c r="D98" s="1" t="s">
        <v>420</v>
      </c>
      <c r="E98" s="1" t="s">
        <v>419</v>
      </c>
      <c r="F98" s="1" t="s">
        <v>418</v>
      </c>
      <c r="G98" s="1" t="e">
        <f>VLOOKUP(A98,#REF!,2,FALSE)</f>
        <v>#REF!</v>
      </c>
    </row>
    <row r="99" spans="1:7" x14ac:dyDescent="0.25">
      <c r="A99" s="1" t="s">
        <v>417</v>
      </c>
      <c r="B99" s="1" t="s">
        <v>834</v>
      </c>
      <c r="C99" s="1" t="s">
        <v>421</v>
      </c>
      <c r="D99" s="1"/>
      <c r="E99" s="1"/>
      <c r="F99" s="1"/>
      <c r="G99" s="1" t="e">
        <f>VLOOKUP(A99,#REF!,2,FALSE)</f>
        <v>#REF!</v>
      </c>
    </row>
    <row r="100" spans="1:7" x14ac:dyDescent="0.25">
      <c r="A100" s="1" t="s">
        <v>413</v>
      </c>
      <c r="B100" s="3" t="s">
        <v>935</v>
      </c>
      <c r="C100" s="3" t="s">
        <v>936</v>
      </c>
      <c r="D100" s="1"/>
      <c r="E100" s="1"/>
      <c r="F100" s="1"/>
      <c r="G100" s="1" t="e">
        <f>VLOOKUP(A100,#REF!,2,FALSE)</f>
        <v>#REF!</v>
      </c>
    </row>
    <row r="101" spans="1:7" x14ac:dyDescent="0.25">
      <c r="A101" s="1" t="s">
        <v>413</v>
      </c>
      <c r="B101" s="1" t="s">
        <v>835</v>
      </c>
      <c r="C101" s="1" t="s">
        <v>416</v>
      </c>
      <c r="D101" s="1" t="s">
        <v>0</v>
      </c>
      <c r="E101" s="1" t="s">
        <v>415</v>
      </c>
      <c r="F101" s="1" t="s">
        <v>414</v>
      </c>
      <c r="G101" s="1" t="e">
        <f>VLOOKUP(A101,#REF!,2,FALSE)</f>
        <v>#REF!</v>
      </c>
    </row>
    <row r="102" spans="1:7" x14ac:dyDescent="0.25">
      <c r="A102" s="1" t="s">
        <v>409</v>
      </c>
      <c r="B102" s="1" t="s">
        <v>836</v>
      </c>
      <c r="C102" s="1" t="s">
        <v>412</v>
      </c>
      <c r="D102" s="1" t="s">
        <v>0</v>
      </c>
      <c r="E102" s="1" t="s">
        <v>411</v>
      </c>
      <c r="F102" s="1" t="s">
        <v>410</v>
      </c>
      <c r="G102" s="1" t="e">
        <f>VLOOKUP(A102,#REF!,2,FALSE)</f>
        <v>#REF!</v>
      </c>
    </row>
    <row r="103" spans="1:7" x14ac:dyDescent="0.25">
      <c r="A103" s="1" t="s">
        <v>405</v>
      </c>
      <c r="B103" s="1" t="s">
        <v>837</v>
      </c>
      <c r="C103" s="1" t="s">
        <v>302</v>
      </c>
      <c r="D103" s="1" t="s">
        <v>408</v>
      </c>
      <c r="E103" s="1" t="s">
        <v>407</v>
      </c>
      <c r="F103" s="1" t="s">
        <v>406</v>
      </c>
      <c r="G103" s="1" t="e">
        <f>VLOOKUP(A103,#REF!,2,FALSE)</f>
        <v>#REF!</v>
      </c>
    </row>
    <row r="104" spans="1:7" x14ac:dyDescent="0.25">
      <c r="A104" s="1" t="s">
        <v>401</v>
      </c>
      <c r="B104" s="1" t="s">
        <v>838</v>
      </c>
      <c r="C104" s="1" t="s">
        <v>10</v>
      </c>
      <c r="D104" s="1" t="s">
        <v>0</v>
      </c>
      <c r="E104" s="1" t="s">
        <v>403</v>
      </c>
      <c r="F104" s="1" t="s">
        <v>402</v>
      </c>
      <c r="G104" s="1" t="e">
        <f>VLOOKUP(A104,#REF!,2,FALSE)</f>
        <v>#REF!</v>
      </c>
    </row>
    <row r="105" spans="1:7" x14ac:dyDescent="0.25">
      <c r="A105" s="1" t="s">
        <v>397</v>
      </c>
      <c r="B105" s="1" t="s">
        <v>839</v>
      </c>
      <c r="C105" s="1" t="s">
        <v>203</v>
      </c>
      <c r="D105" s="1" t="s">
        <v>400</v>
      </c>
      <c r="E105" s="1" t="s">
        <v>399</v>
      </c>
      <c r="F105" s="1" t="s">
        <v>398</v>
      </c>
      <c r="G105" s="1" t="e">
        <f>VLOOKUP(A105,#REF!,2,FALSE)</f>
        <v>#REF!</v>
      </c>
    </row>
    <row r="106" spans="1:7" x14ac:dyDescent="0.25">
      <c r="A106" s="1" t="s">
        <v>393</v>
      </c>
      <c r="B106" s="1" t="s">
        <v>840</v>
      </c>
      <c r="C106" s="1" t="s">
        <v>396</v>
      </c>
      <c r="D106" s="1" t="s">
        <v>0</v>
      </c>
      <c r="E106" s="1" t="s">
        <v>395</v>
      </c>
      <c r="F106" s="1" t="s">
        <v>394</v>
      </c>
      <c r="G106" s="1" t="e">
        <f>VLOOKUP(A106,#REF!,2,FALSE)</f>
        <v>#REF!</v>
      </c>
    </row>
    <row r="107" spans="1:7" x14ac:dyDescent="0.25">
      <c r="A107" s="1" t="s">
        <v>390</v>
      </c>
      <c r="B107" s="1" t="s">
        <v>761</v>
      </c>
      <c r="C107" s="1" t="s">
        <v>361</v>
      </c>
      <c r="D107" s="1" t="s">
        <v>0</v>
      </c>
      <c r="E107" s="1" t="s">
        <v>392</v>
      </c>
      <c r="F107" s="1" t="s">
        <v>391</v>
      </c>
      <c r="G107" s="1" t="e">
        <f>VLOOKUP(A107,#REF!,2,FALSE)</f>
        <v>#REF!</v>
      </c>
    </row>
    <row r="108" spans="1:7" x14ac:dyDescent="0.25">
      <c r="A108" s="1" t="s">
        <v>385</v>
      </c>
      <c r="B108" s="1" t="s">
        <v>841</v>
      </c>
      <c r="C108" s="1" t="s">
        <v>388</v>
      </c>
      <c r="D108" s="1" t="s">
        <v>389</v>
      </c>
      <c r="E108" s="1" t="s">
        <v>387</v>
      </c>
      <c r="F108" s="1" t="s">
        <v>386</v>
      </c>
      <c r="G108" s="1" t="e">
        <f>VLOOKUP(A108,#REF!,2,FALSE)</f>
        <v>#REF!</v>
      </c>
    </row>
    <row r="109" spans="1:7" x14ac:dyDescent="0.25">
      <c r="A109" s="1" t="s">
        <v>381</v>
      </c>
      <c r="B109" s="1" t="s">
        <v>842</v>
      </c>
      <c r="C109" s="1" t="s">
        <v>10</v>
      </c>
      <c r="D109" s="1" t="s">
        <v>384</v>
      </c>
      <c r="E109" s="1" t="s">
        <v>383</v>
      </c>
      <c r="F109" s="1" t="s">
        <v>382</v>
      </c>
      <c r="G109" s="1" t="e">
        <f>VLOOKUP(A109,#REF!,2,FALSE)</f>
        <v>#REF!</v>
      </c>
    </row>
    <row r="110" spans="1:7" x14ac:dyDescent="0.25">
      <c r="A110" s="1" t="s">
        <v>376</v>
      </c>
      <c r="B110" s="1" t="s">
        <v>843</v>
      </c>
      <c r="C110" s="1" t="s">
        <v>380</v>
      </c>
      <c r="D110" s="1" t="s">
        <v>379</v>
      </c>
      <c r="E110" s="1" t="s">
        <v>378</v>
      </c>
      <c r="F110" s="1" t="s">
        <v>377</v>
      </c>
      <c r="G110" s="1" t="e">
        <f>VLOOKUP(A110,#REF!,2,FALSE)</f>
        <v>#REF!</v>
      </c>
    </row>
    <row r="111" spans="1:7" x14ac:dyDescent="0.25">
      <c r="A111" s="1" t="s">
        <v>372</v>
      </c>
      <c r="B111" s="1" t="s">
        <v>844</v>
      </c>
      <c r="C111" s="1" t="s">
        <v>10</v>
      </c>
      <c r="D111" s="1" t="s">
        <v>375</v>
      </c>
      <c r="E111" s="1" t="s">
        <v>374</v>
      </c>
      <c r="F111" s="1" t="s">
        <v>373</v>
      </c>
      <c r="G111" s="1" t="e">
        <f>VLOOKUP(A111,#REF!,2,FALSE)</f>
        <v>#REF!</v>
      </c>
    </row>
    <row r="112" spans="1:7" x14ac:dyDescent="0.25">
      <c r="A112" s="1" t="s">
        <v>367</v>
      </c>
      <c r="B112" s="1" t="s">
        <v>845</v>
      </c>
      <c r="C112" s="1" t="s">
        <v>371</v>
      </c>
      <c r="D112" s="1" t="s">
        <v>370</v>
      </c>
      <c r="E112" s="1" t="s">
        <v>369</v>
      </c>
      <c r="F112" s="1" t="s">
        <v>368</v>
      </c>
      <c r="G112" s="1" t="e">
        <f>VLOOKUP(A112,#REF!,2,FALSE)</f>
        <v>#REF!</v>
      </c>
    </row>
    <row r="113" spans="1:7" x14ac:dyDescent="0.25">
      <c r="A113" s="1" t="s">
        <v>362</v>
      </c>
      <c r="B113" s="1" t="s">
        <v>846</v>
      </c>
      <c r="C113" s="1" t="s">
        <v>171</v>
      </c>
      <c r="D113" s="1" t="s">
        <v>0</v>
      </c>
      <c r="E113" s="1" t="s">
        <v>364</v>
      </c>
      <c r="F113" s="1" t="s">
        <v>366</v>
      </c>
      <c r="G113" s="1" t="e">
        <f>VLOOKUP(A113,#REF!,2,FALSE)</f>
        <v>#REF!</v>
      </c>
    </row>
    <row r="114" spans="1:7" x14ac:dyDescent="0.25">
      <c r="A114" s="1" t="s">
        <v>362</v>
      </c>
      <c r="B114" s="1" t="s">
        <v>847</v>
      </c>
      <c r="C114" s="1" t="s">
        <v>365</v>
      </c>
      <c r="D114" s="1" t="s">
        <v>364</v>
      </c>
      <c r="E114" s="1" t="s">
        <v>364</v>
      </c>
      <c r="F114" s="1" t="s">
        <v>363</v>
      </c>
      <c r="G114" s="1" t="e">
        <f>VLOOKUP(A114,#REF!,2,FALSE)</f>
        <v>#REF!</v>
      </c>
    </row>
    <row r="115" spans="1:7" x14ac:dyDescent="0.25">
      <c r="A115" s="1" t="s">
        <v>358</v>
      </c>
      <c r="B115" s="1" t="s">
        <v>761</v>
      </c>
      <c r="C115" s="1" t="s">
        <v>361</v>
      </c>
      <c r="D115" s="1" t="s">
        <v>0</v>
      </c>
      <c r="E115" s="1" t="s">
        <v>360</v>
      </c>
      <c r="F115" s="1" t="s">
        <v>359</v>
      </c>
      <c r="G115" s="1" t="e">
        <f>VLOOKUP(A115,#REF!,2,FALSE)</f>
        <v>#REF!</v>
      </c>
    </row>
    <row r="116" spans="1:7" x14ac:dyDescent="0.25">
      <c r="A116" s="1" t="s">
        <v>354</v>
      </c>
      <c r="B116" s="1" t="s">
        <v>848</v>
      </c>
      <c r="C116" s="1" t="s">
        <v>302</v>
      </c>
      <c r="D116" s="1" t="s">
        <v>357</v>
      </c>
      <c r="E116" s="1" t="s">
        <v>356</v>
      </c>
      <c r="F116" s="1" t="s">
        <v>355</v>
      </c>
      <c r="G116" s="1" t="e">
        <f>VLOOKUP(A116,#REF!,2,FALSE)</f>
        <v>#REF!</v>
      </c>
    </row>
    <row r="117" spans="1:7" x14ac:dyDescent="0.25">
      <c r="A117" s="1" t="s">
        <v>350</v>
      </c>
      <c r="B117" s="1" t="s">
        <v>849</v>
      </c>
      <c r="C117" s="1" t="s">
        <v>203</v>
      </c>
      <c r="D117" s="1" t="s">
        <v>353</v>
      </c>
      <c r="E117" s="1" t="s">
        <v>352</v>
      </c>
      <c r="F117" s="1" t="s">
        <v>351</v>
      </c>
      <c r="G117" s="1" t="e">
        <f>VLOOKUP(A117,#REF!,2,FALSE)</f>
        <v>#REF!</v>
      </c>
    </row>
    <row r="118" spans="1:7" x14ac:dyDescent="0.25">
      <c r="A118" s="1" t="s">
        <v>346</v>
      </c>
      <c r="B118" s="1" t="s">
        <v>850</v>
      </c>
      <c r="C118" s="1" t="s">
        <v>10</v>
      </c>
      <c r="D118" s="1" t="s">
        <v>349</v>
      </c>
      <c r="E118" s="1" t="s">
        <v>348</v>
      </c>
      <c r="F118" s="1" t="s">
        <v>347</v>
      </c>
      <c r="G118" s="1" t="e">
        <f>VLOOKUP(A118,#REF!,2,FALSE)</f>
        <v>#REF!</v>
      </c>
    </row>
    <row r="119" spans="1:7" x14ac:dyDescent="0.25">
      <c r="A119" s="1" t="s">
        <v>343</v>
      </c>
      <c r="B119" s="1" t="s">
        <v>851</v>
      </c>
      <c r="C119" s="1" t="s">
        <v>10</v>
      </c>
      <c r="D119" s="1" t="s">
        <v>0</v>
      </c>
      <c r="E119" s="1" t="s">
        <v>345</v>
      </c>
      <c r="F119" s="1" t="s">
        <v>344</v>
      </c>
      <c r="G119" s="1" t="e">
        <f>VLOOKUP(A119,#REF!,2,FALSE)</f>
        <v>#REF!</v>
      </c>
    </row>
    <row r="120" spans="1:7" x14ac:dyDescent="0.25">
      <c r="A120" s="1" t="s">
        <v>338</v>
      </c>
      <c r="B120" s="1" t="s">
        <v>852</v>
      </c>
      <c r="C120" s="1" t="s">
        <v>342</v>
      </c>
      <c r="D120" s="1" t="s">
        <v>341</v>
      </c>
      <c r="E120" s="1" t="s">
        <v>340</v>
      </c>
      <c r="F120" s="1" t="s">
        <v>339</v>
      </c>
      <c r="G120" s="1" t="e">
        <f>VLOOKUP(A120,#REF!,2,FALSE)</f>
        <v>#REF!</v>
      </c>
    </row>
    <row r="121" spans="1:7" x14ac:dyDescent="0.25">
      <c r="A121" s="1" t="s">
        <v>334</v>
      </c>
      <c r="B121" s="1" t="s">
        <v>853</v>
      </c>
      <c r="C121" s="1" t="s">
        <v>337</v>
      </c>
      <c r="D121" s="1" t="s">
        <v>0</v>
      </c>
      <c r="E121" s="1" t="s">
        <v>336</v>
      </c>
      <c r="F121" s="1" t="s">
        <v>335</v>
      </c>
      <c r="G121" s="1" t="e">
        <f>VLOOKUP(A121,#REF!,2,FALSE)</f>
        <v>#REF!</v>
      </c>
    </row>
    <row r="122" spans="1:7" x14ac:dyDescent="0.25">
      <c r="A122" s="1" t="s">
        <v>329</v>
      </c>
      <c r="B122" s="1" t="s">
        <v>854</v>
      </c>
      <c r="C122" s="1" t="s">
        <v>333</v>
      </c>
      <c r="D122" s="1" t="s">
        <v>332</v>
      </c>
      <c r="E122" s="1" t="s">
        <v>331</v>
      </c>
      <c r="F122" s="1" t="s">
        <v>330</v>
      </c>
      <c r="G122" s="1" t="e">
        <f>VLOOKUP(A122,#REF!,2,FALSE)</f>
        <v>#REF!</v>
      </c>
    </row>
    <row r="123" spans="1:7" x14ac:dyDescent="0.25">
      <c r="A123" s="1" t="s">
        <v>324</v>
      </c>
      <c r="B123" s="1" t="s">
        <v>855</v>
      </c>
      <c r="C123" s="1" t="s">
        <v>328</v>
      </c>
      <c r="D123" s="1" t="s">
        <v>327</v>
      </c>
      <c r="E123" s="1" t="s">
        <v>326</v>
      </c>
      <c r="F123" s="1" t="s">
        <v>325</v>
      </c>
      <c r="G123" s="1" t="e">
        <f>VLOOKUP(A123,#REF!,2,FALSE)</f>
        <v>#REF!</v>
      </c>
    </row>
    <row r="124" spans="1:7" x14ac:dyDescent="0.25">
      <c r="A124" s="1" t="s">
        <v>317</v>
      </c>
      <c r="B124" s="1" t="s">
        <v>856</v>
      </c>
      <c r="C124" s="1" t="s">
        <v>323</v>
      </c>
      <c r="D124" s="1" t="s">
        <v>322</v>
      </c>
      <c r="E124" s="1" t="s">
        <v>319</v>
      </c>
      <c r="F124" s="1" t="s">
        <v>318</v>
      </c>
      <c r="G124" s="1" t="e">
        <f>VLOOKUP(A124,#REF!,2,FALSE)</f>
        <v>#REF!</v>
      </c>
    </row>
    <row r="125" spans="1:7" x14ac:dyDescent="0.25">
      <c r="A125" s="1" t="s">
        <v>317</v>
      </c>
      <c r="B125" s="1" t="s">
        <v>857</v>
      </c>
      <c r="C125" s="1" t="s">
        <v>320</v>
      </c>
      <c r="D125" s="1"/>
      <c r="E125" s="1"/>
      <c r="F125" s="1"/>
      <c r="G125" s="1" t="e">
        <f>VLOOKUP(A125,#REF!,2,FALSE)</f>
        <v>#REF!</v>
      </c>
    </row>
    <row r="126" spans="1:7" x14ac:dyDescent="0.25">
      <c r="A126" s="1" t="s">
        <v>313</v>
      </c>
      <c r="B126" s="1" t="s">
        <v>858</v>
      </c>
      <c r="C126" s="1" t="s">
        <v>316</v>
      </c>
      <c r="D126" s="1" t="s">
        <v>0</v>
      </c>
      <c r="E126" s="1" t="s">
        <v>315</v>
      </c>
      <c r="F126" s="1" t="s">
        <v>314</v>
      </c>
      <c r="G126" s="1" t="e">
        <f>VLOOKUP(A126,#REF!,2,FALSE)</f>
        <v>#REF!</v>
      </c>
    </row>
    <row r="127" spans="1:7" x14ac:dyDescent="0.25">
      <c r="A127" s="1" t="s">
        <v>309</v>
      </c>
      <c r="B127" s="1" t="s">
        <v>859</v>
      </c>
      <c r="C127" s="1" t="s">
        <v>312</v>
      </c>
      <c r="D127" s="1" t="s">
        <v>311</v>
      </c>
      <c r="E127" s="1" t="s">
        <v>311</v>
      </c>
      <c r="F127" s="1" t="s">
        <v>310</v>
      </c>
      <c r="G127" s="1" t="e">
        <f>VLOOKUP(A127,#REF!,2,FALSE)</f>
        <v>#REF!</v>
      </c>
    </row>
    <row r="128" spans="1:7" x14ac:dyDescent="0.25">
      <c r="A128" s="1" t="s">
        <v>304</v>
      </c>
      <c r="B128" s="1" t="s">
        <v>860</v>
      </c>
      <c r="C128" s="1" t="s">
        <v>308</v>
      </c>
      <c r="D128" s="1" t="s">
        <v>307</v>
      </c>
      <c r="E128" s="1" t="s">
        <v>306</v>
      </c>
      <c r="F128" s="1" t="s">
        <v>305</v>
      </c>
      <c r="G128" s="1" t="e">
        <f>VLOOKUP(A128,#REF!,2,FALSE)</f>
        <v>#REF!</v>
      </c>
    </row>
    <row r="129" spans="1:7" x14ac:dyDescent="0.25">
      <c r="A129" s="1" t="s">
        <v>300</v>
      </c>
      <c r="B129" s="1" t="s">
        <v>861</v>
      </c>
      <c r="C129" s="1" t="s">
        <v>302</v>
      </c>
      <c r="D129" s="1" t="s">
        <v>0</v>
      </c>
      <c r="E129" s="1" t="s">
        <v>303</v>
      </c>
      <c r="F129" s="1" t="s">
        <v>301</v>
      </c>
      <c r="G129" s="1" t="e">
        <f>VLOOKUP(A129,#REF!,2,FALSE)</f>
        <v>#REF!</v>
      </c>
    </row>
    <row r="130" spans="1:7" x14ac:dyDescent="0.25">
      <c r="A130" s="1" t="s">
        <v>295</v>
      </c>
      <c r="B130" s="1" t="s">
        <v>862</v>
      </c>
      <c r="C130" s="1" t="s">
        <v>299</v>
      </c>
      <c r="D130" s="1" t="s">
        <v>298</v>
      </c>
      <c r="E130" s="1" t="s">
        <v>297</v>
      </c>
      <c r="F130" s="1" t="s">
        <v>296</v>
      </c>
      <c r="G130" s="1" t="e">
        <f>VLOOKUP(A130,#REF!,2,FALSE)</f>
        <v>#REF!</v>
      </c>
    </row>
    <row r="131" spans="1:7" x14ac:dyDescent="0.25">
      <c r="A131" s="1" t="s">
        <v>290</v>
      </c>
      <c r="B131" s="1" t="s">
        <v>863</v>
      </c>
      <c r="C131" s="1" t="s">
        <v>294</v>
      </c>
      <c r="D131" s="1" t="s">
        <v>293</v>
      </c>
      <c r="E131" s="1" t="s">
        <v>292</v>
      </c>
      <c r="F131" s="1" t="s">
        <v>291</v>
      </c>
      <c r="G131" s="1" t="e">
        <f>VLOOKUP(A131,#REF!,2,FALSE)</f>
        <v>#REF!</v>
      </c>
    </row>
    <row r="132" spans="1:7" x14ac:dyDescent="0.25">
      <c r="A132" s="1" t="s">
        <v>290</v>
      </c>
      <c r="B132" s="1" t="s">
        <v>864</v>
      </c>
      <c r="C132" s="1" t="s">
        <v>257</v>
      </c>
      <c r="D132" s="1"/>
      <c r="E132" s="1"/>
      <c r="F132" s="1"/>
      <c r="G132" s="1" t="e">
        <f>VLOOKUP(A132,#REF!,2,FALSE)</f>
        <v>#REF!</v>
      </c>
    </row>
    <row r="133" spans="1:7" x14ac:dyDescent="0.25">
      <c r="A133" s="1" t="s">
        <v>285</v>
      </c>
      <c r="B133" s="1" t="s">
        <v>865</v>
      </c>
      <c r="C133" s="1" t="s">
        <v>288</v>
      </c>
      <c r="D133" s="1" t="s">
        <v>287</v>
      </c>
      <c r="E133" s="1" t="s">
        <v>286</v>
      </c>
      <c r="F133" s="1" t="s">
        <v>289</v>
      </c>
      <c r="G133" s="1" t="e">
        <f>VLOOKUP(A133,#REF!,2,FALSE)</f>
        <v>#REF!</v>
      </c>
    </row>
    <row r="134" spans="1:7" x14ac:dyDescent="0.25">
      <c r="A134" s="1" t="s">
        <v>281</v>
      </c>
      <c r="B134" s="1" t="s">
        <v>866</v>
      </c>
      <c r="C134" s="1" t="s">
        <v>284</v>
      </c>
      <c r="D134" s="1" t="s">
        <v>0</v>
      </c>
      <c r="E134" s="1" t="s">
        <v>283</v>
      </c>
      <c r="F134" s="1" t="s">
        <v>282</v>
      </c>
      <c r="G134" s="1" t="e">
        <f>VLOOKUP(A134,#REF!,2,FALSE)</f>
        <v>#REF!</v>
      </c>
    </row>
    <row r="135" spans="1:7" x14ac:dyDescent="0.25">
      <c r="A135" s="1" t="s">
        <v>277</v>
      </c>
      <c r="B135" s="1" t="s">
        <v>867</v>
      </c>
      <c r="C135" s="1" t="s">
        <v>56</v>
      </c>
      <c r="D135" s="1" t="s">
        <v>280</v>
      </c>
      <c r="E135" s="1" t="s">
        <v>279</v>
      </c>
      <c r="F135" s="1" t="s">
        <v>278</v>
      </c>
      <c r="G135" s="1" t="e">
        <f>VLOOKUP(A135,#REF!,2,FALSE)</f>
        <v>#REF!</v>
      </c>
    </row>
    <row r="136" spans="1:7" x14ac:dyDescent="0.25">
      <c r="A136" s="1" t="s">
        <v>273</v>
      </c>
      <c r="B136" s="1" t="s">
        <v>868</v>
      </c>
      <c r="C136" s="1" t="s">
        <v>257</v>
      </c>
      <c r="D136" s="1" t="s">
        <v>276</v>
      </c>
      <c r="E136" s="1" t="s">
        <v>275</v>
      </c>
      <c r="F136" s="1" t="s">
        <v>274</v>
      </c>
      <c r="G136" s="1" t="e">
        <f>VLOOKUP(A136,#REF!,2,FALSE)</f>
        <v>#REF!</v>
      </c>
    </row>
    <row r="137" spans="1:7" x14ac:dyDescent="0.25">
      <c r="A137" s="1" t="s">
        <v>268</v>
      </c>
      <c r="B137" s="1" t="s">
        <v>869</v>
      </c>
      <c r="C137" s="1" t="s">
        <v>272</v>
      </c>
      <c r="D137" s="1" t="s">
        <v>271</v>
      </c>
      <c r="E137" s="1" t="s">
        <v>270</v>
      </c>
      <c r="F137" s="1" t="s">
        <v>269</v>
      </c>
      <c r="G137" s="1" t="e">
        <f>VLOOKUP(A137,#REF!,2,FALSE)</f>
        <v>#REF!</v>
      </c>
    </row>
    <row r="138" spans="1:7" x14ac:dyDescent="0.25">
      <c r="A138" s="1" t="s">
        <v>263</v>
      </c>
      <c r="B138" s="1" t="s">
        <v>870</v>
      </c>
      <c r="C138" s="1" t="s">
        <v>266</v>
      </c>
      <c r="D138" s="1" t="s">
        <v>267</v>
      </c>
      <c r="E138" s="1" t="s">
        <v>265</v>
      </c>
      <c r="F138" s="1" t="s">
        <v>264</v>
      </c>
      <c r="G138" s="1" t="e">
        <f>VLOOKUP(A138,#REF!,2,FALSE)</f>
        <v>#REF!</v>
      </c>
    </row>
    <row r="139" spans="1:7" x14ac:dyDescent="0.25">
      <c r="A139" s="1" t="s">
        <v>258</v>
      </c>
      <c r="B139" s="1" t="s">
        <v>871</v>
      </c>
      <c r="C139" s="1" t="s">
        <v>262</v>
      </c>
      <c r="D139" s="1" t="s">
        <v>261</v>
      </c>
      <c r="E139" s="1" t="s">
        <v>260</v>
      </c>
      <c r="F139" s="1" t="s">
        <v>259</v>
      </c>
      <c r="G139" s="1" t="e">
        <f>VLOOKUP(A139,#REF!,2,FALSE)</f>
        <v>#REF!</v>
      </c>
    </row>
    <row r="140" spans="1:7" x14ac:dyDescent="0.25">
      <c r="A140" s="1" t="s">
        <v>253</v>
      </c>
      <c r="B140" s="1" t="s">
        <v>872</v>
      </c>
      <c r="C140" s="1" t="s">
        <v>257</v>
      </c>
      <c r="D140" s="1" t="s">
        <v>0</v>
      </c>
      <c r="E140" s="1" t="s">
        <v>255</v>
      </c>
      <c r="F140" s="1" t="s">
        <v>254</v>
      </c>
      <c r="G140" s="1" t="e">
        <f>VLOOKUP(A140,#REF!,2,FALSE)</f>
        <v>#REF!</v>
      </c>
    </row>
    <row r="141" spans="1:7" x14ac:dyDescent="0.25">
      <c r="A141" s="1" t="s">
        <v>253</v>
      </c>
      <c r="B141" s="1" t="s">
        <v>873</v>
      </c>
      <c r="C141" s="1" t="s">
        <v>256</v>
      </c>
      <c r="D141" s="1"/>
      <c r="E141" s="1"/>
      <c r="F141" s="1"/>
      <c r="G141" s="1" t="e">
        <f>VLOOKUP(A141,#REF!,2,FALSE)</f>
        <v>#REF!</v>
      </c>
    </row>
    <row r="142" spans="1:7" x14ac:dyDescent="0.25">
      <c r="A142" s="1" t="s">
        <v>249</v>
      </c>
      <c r="B142" s="1" t="s">
        <v>874</v>
      </c>
      <c r="C142" s="1" t="s">
        <v>252</v>
      </c>
      <c r="D142" s="1" t="s">
        <v>251</v>
      </c>
      <c r="E142" s="1" t="s">
        <v>251</v>
      </c>
      <c r="F142" s="1" t="s">
        <v>250</v>
      </c>
      <c r="G142" s="1" t="e">
        <f>VLOOKUP(A142,#REF!,2,FALSE)</f>
        <v>#REF!</v>
      </c>
    </row>
    <row r="143" spans="1:7" x14ac:dyDescent="0.25">
      <c r="A143" s="1" t="s">
        <v>243</v>
      </c>
      <c r="B143" s="1" t="s">
        <v>875</v>
      </c>
      <c r="C143" s="1" t="s">
        <v>247</v>
      </c>
      <c r="D143" s="1" t="s">
        <v>246</v>
      </c>
      <c r="E143" s="1" t="s">
        <v>245</v>
      </c>
      <c r="F143" s="1" t="s">
        <v>244</v>
      </c>
      <c r="G143" s="1" t="e">
        <f>VLOOKUP(A143,#REF!,2,FALSE)</f>
        <v>#REF!</v>
      </c>
    </row>
    <row r="144" spans="1:7" x14ac:dyDescent="0.25">
      <c r="A144" s="1" t="s">
        <v>243</v>
      </c>
      <c r="B144" s="1" t="s">
        <v>876</v>
      </c>
      <c r="C144" s="1" t="s">
        <v>248</v>
      </c>
      <c r="D144" s="1"/>
      <c r="E144" s="1"/>
      <c r="F144" s="1"/>
      <c r="G144" s="1" t="e">
        <f>VLOOKUP(A144,#REF!,2,FALSE)</f>
        <v>#REF!</v>
      </c>
    </row>
    <row r="145" spans="1:7" x14ac:dyDescent="0.25">
      <c r="A145" s="1" t="s">
        <v>239</v>
      </c>
      <c r="B145" s="1" t="s">
        <v>877</v>
      </c>
      <c r="C145" s="1" t="s">
        <v>242</v>
      </c>
      <c r="D145" s="1" t="s">
        <v>0</v>
      </c>
      <c r="E145" s="1" t="s">
        <v>241</v>
      </c>
      <c r="F145" s="1" t="s">
        <v>240</v>
      </c>
      <c r="G145" s="1" t="e">
        <f>VLOOKUP(A145,#REF!,2,FALSE)</f>
        <v>#REF!</v>
      </c>
    </row>
    <row r="146" spans="1:7" x14ac:dyDescent="0.25">
      <c r="A146" s="1" t="s">
        <v>234</v>
      </c>
      <c r="B146" s="1" t="s">
        <v>878</v>
      </c>
      <c r="C146" s="1" t="s">
        <v>238</v>
      </c>
      <c r="D146" s="1" t="s">
        <v>237</v>
      </c>
      <c r="E146" s="1" t="s">
        <v>236</v>
      </c>
      <c r="F146" s="1" t="s">
        <v>235</v>
      </c>
      <c r="G146" s="1" t="e">
        <f>VLOOKUP(A146,#REF!,2,FALSE)</f>
        <v>#REF!</v>
      </c>
    </row>
    <row r="147" spans="1:7" x14ac:dyDescent="0.25">
      <c r="A147" s="1" t="s">
        <v>230</v>
      </c>
      <c r="B147" s="1" t="s">
        <v>879</v>
      </c>
      <c r="C147" s="1" t="s">
        <v>233</v>
      </c>
      <c r="D147" s="1" t="s">
        <v>0</v>
      </c>
      <c r="E147" s="1" t="s">
        <v>232</v>
      </c>
      <c r="F147" s="1" t="s">
        <v>231</v>
      </c>
      <c r="G147" s="1" t="e">
        <f>VLOOKUP(A147,#REF!,2,FALSE)</f>
        <v>#REF!</v>
      </c>
    </row>
    <row r="148" spans="1:7" x14ac:dyDescent="0.25">
      <c r="A148" s="1" t="s">
        <v>226</v>
      </c>
      <c r="B148" s="1" t="s">
        <v>880</v>
      </c>
      <c r="C148" s="1" t="s">
        <v>229</v>
      </c>
      <c r="D148" s="1" t="s">
        <v>228</v>
      </c>
      <c r="E148" s="1" t="s">
        <v>228</v>
      </c>
      <c r="F148" s="1" t="s">
        <v>227</v>
      </c>
      <c r="G148" s="1" t="e">
        <f>VLOOKUP(A148,#REF!,2,FALSE)</f>
        <v>#REF!</v>
      </c>
    </row>
    <row r="149" spans="1:7" x14ac:dyDescent="0.25">
      <c r="A149" s="1" t="s">
        <v>221</v>
      </c>
      <c r="B149" s="1" t="s">
        <v>881</v>
      </c>
      <c r="C149" s="1" t="s">
        <v>225</v>
      </c>
      <c r="D149" s="1" t="s">
        <v>224</v>
      </c>
      <c r="E149" s="1" t="s">
        <v>223</v>
      </c>
      <c r="F149" s="1" t="s">
        <v>222</v>
      </c>
      <c r="G149" s="1" t="e">
        <f>VLOOKUP(A149,#REF!,2,FALSE)</f>
        <v>#REF!</v>
      </c>
    </row>
    <row r="150" spans="1:7" x14ac:dyDescent="0.25">
      <c r="A150" s="1" t="s">
        <v>217</v>
      </c>
      <c r="B150" s="1" t="s">
        <v>882</v>
      </c>
      <c r="C150" s="1" t="s">
        <v>220</v>
      </c>
      <c r="D150" s="1" t="s">
        <v>0</v>
      </c>
      <c r="E150" s="1" t="s">
        <v>219</v>
      </c>
      <c r="F150" s="1" t="s">
        <v>218</v>
      </c>
      <c r="G150" s="1" t="e">
        <f>VLOOKUP(A150,#REF!,2,FALSE)</f>
        <v>#REF!</v>
      </c>
    </row>
    <row r="151" spans="1:7" x14ac:dyDescent="0.25">
      <c r="A151" s="1" t="s">
        <v>212</v>
      </c>
      <c r="B151" s="1" t="s">
        <v>883</v>
      </c>
      <c r="C151" s="1" t="s">
        <v>216</v>
      </c>
      <c r="D151" s="1" t="s">
        <v>215</v>
      </c>
      <c r="E151" s="1" t="s">
        <v>214</v>
      </c>
      <c r="F151" s="1" t="s">
        <v>213</v>
      </c>
      <c r="G151" s="1" t="e">
        <f>VLOOKUP(A151,#REF!,2,FALSE)</f>
        <v>#REF!</v>
      </c>
    </row>
    <row r="152" spans="1:7" x14ac:dyDescent="0.25">
      <c r="A152" s="1" t="s">
        <v>209</v>
      </c>
      <c r="B152" s="1" t="s">
        <v>884</v>
      </c>
      <c r="C152" s="1" t="s">
        <v>10</v>
      </c>
      <c r="D152" s="1" t="s">
        <v>0</v>
      </c>
      <c r="E152" s="1" t="s">
        <v>211</v>
      </c>
      <c r="F152" s="1" t="s">
        <v>210</v>
      </c>
      <c r="G152" s="1" t="e">
        <f>VLOOKUP(A152,#REF!,2,FALSE)</f>
        <v>#REF!</v>
      </c>
    </row>
    <row r="153" spans="1:7" x14ac:dyDescent="0.25">
      <c r="A153" s="1" t="s">
        <v>204</v>
      </c>
      <c r="B153" s="1" t="s">
        <v>885</v>
      </c>
      <c r="C153" s="1" t="s">
        <v>208</v>
      </c>
      <c r="D153" s="1" t="s">
        <v>207</v>
      </c>
      <c r="E153" s="1" t="s">
        <v>206</v>
      </c>
      <c r="F153" s="1" t="s">
        <v>205</v>
      </c>
      <c r="G153" s="1" t="e">
        <f>VLOOKUP(A153,#REF!,2,FALSE)</f>
        <v>#REF!</v>
      </c>
    </row>
    <row r="154" spans="1:7" x14ac:dyDescent="0.25">
      <c r="A154" s="1" t="s">
        <v>200</v>
      </c>
      <c r="B154" s="1" t="s">
        <v>886</v>
      </c>
      <c r="C154" s="1" t="s">
        <v>203</v>
      </c>
      <c r="D154" s="1" t="s">
        <v>0</v>
      </c>
      <c r="E154" s="1" t="s">
        <v>202</v>
      </c>
      <c r="F154" s="1" t="s">
        <v>201</v>
      </c>
      <c r="G154" s="1" t="e">
        <f>VLOOKUP(A154,#REF!,2,FALSE)</f>
        <v>#REF!</v>
      </c>
    </row>
    <row r="155" spans="1:7" x14ac:dyDescent="0.25">
      <c r="A155" s="1" t="s">
        <v>195</v>
      </c>
      <c r="B155" s="1" t="s">
        <v>887</v>
      </c>
      <c r="C155" s="1" t="s">
        <v>199</v>
      </c>
      <c r="D155" s="1" t="s">
        <v>198</v>
      </c>
      <c r="E155" s="1" t="s">
        <v>197</v>
      </c>
      <c r="F155" s="1" t="s">
        <v>196</v>
      </c>
      <c r="G155" s="1" t="e">
        <f>VLOOKUP(A155,#REF!,2,FALSE)</f>
        <v>#REF!</v>
      </c>
    </row>
    <row r="156" spans="1:7" x14ac:dyDescent="0.25">
      <c r="A156" s="1" t="s">
        <v>190</v>
      </c>
      <c r="B156" s="1" t="s">
        <v>888</v>
      </c>
      <c r="C156" s="1" t="s">
        <v>194</v>
      </c>
      <c r="D156" s="1" t="s">
        <v>193</v>
      </c>
      <c r="E156" s="1" t="s">
        <v>192</v>
      </c>
      <c r="F156" s="1" t="s">
        <v>191</v>
      </c>
      <c r="G156" s="1" t="e">
        <f>VLOOKUP(A156,#REF!,2,FALSE)</f>
        <v>#REF!</v>
      </c>
    </row>
    <row r="157" spans="1:7" x14ac:dyDescent="0.25">
      <c r="A157" s="1" t="s">
        <v>186</v>
      </c>
      <c r="B157" s="3" t="s">
        <v>942</v>
      </c>
      <c r="C157" s="3" t="s">
        <v>10</v>
      </c>
      <c r="D157" s="1" t="s">
        <v>189</v>
      </c>
      <c r="E157" s="1" t="s">
        <v>188</v>
      </c>
      <c r="F157" s="1" t="s">
        <v>187</v>
      </c>
      <c r="G157" s="1" t="e">
        <f>VLOOKUP(A157,#REF!,2,FALSE)</f>
        <v>#REF!</v>
      </c>
    </row>
    <row r="158" spans="1:7" x14ac:dyDescent="0.25">
      <c r="A158" s="1" t="s">
        <v>182</v>
      </c>
      <c r="B158" s="1" t="s">
        <v>889</v>
      </c>
      <c r="C158" s="1" t="s">
        <v>185</v>
      </c>
      <c r="D158" s="1" t="s">
        <v>0</v>
      </c>
      <c r="E158" s="1" t="s">
        <v>184</v>
      </c>
      <c r="F158" s="1" t="s">
        <v>183</v>
      </c>
      <c r="G158" s="1" t="e">
        <f>VLOOKUP(A158,#REF!,2,FALSE)</f>
        <v>#REF!</v>
      </c>
    </row>
    <row r="159" spans="1:7" x14ac:dyDescent="0.25">
      <c r="A159" s="1" t="s">
        <v>177</v>
      </c>
      <c r="B159" s="1" t="s">
        <v>890</v>
      </c>
      <c r="C159" s="1" t="s">
        <v>181</v>
      </c>
      <c r="D159" s="1" t="s">
        <v>180</v>
      </c>
      <c r="E159" s="1" t="s">
        <v>179</v>
      </c>
      <c r="F159" s="1" t="s">
        <v>178</v>
      </c>
      <c r="G159" s="1" t="e">
        <f>VLOOKUP(A159,#REF!,2,FALSE)</f>
        <v>#REF!</v>
      </c>
    </row>
    <row r="160" spans="1:7" x14ac:dyDescent="0.25">
      <c r="A160" s="1" t="s">
        <v>172</v>
      </c>
      <c r="B160" s="1" t="s">
        <v>891</v>
      </c>
      <c r="C160" s="1" t="s">
        <v>176</v>
      </c>
      <c r="D160" s="1" t="s">
        <v>175</v>
      </c>
      <c r="E160" s="1" t="s">
        <v>174</v>
      </c>
      <c r="F160" s="1" t="s">
        <v>173</v>
      </c>
      <c r="G160" s="1" t="e">
        <f>VLOOKUP(A160,#REF!,2,FALSE)</f>
        <v>#REF!</v>
      </c>
    </row>
    <row r="161" spans="1:7" x14ac:dyDescent="0.25">
      <c r="A161" s="1" t="s">
        <v>168</v>
      </c>
      <c r="B161" s="1" t="s">
        <v>761</v>
      </c>
      <c r="C161" s="1" t="s">
        <v>171</v>
      </c>
      <c r="D161" s="1" t="s">
        <v>0</v>
      </c>
      <c r="E161" s="1" t="s">
        <v>170</v>
      </c>
      <c r="F161" s="1" t="s">
        <v>169</v>
      </c>
      <c r="G161" s="1" t="e">
        <f>VLOOKUP(A161,#REF!,2,FALSE)</f>
        <v>#REF!</v>
      </c>
    </row>
    <row r="162" spans="1:7" x14ac:dyDescent="0.25">
      <c r="A162" s="1" t="s">
        <v>163</v>
      </c>
      <c r="B162" s="1" t="s">
        <v>892</v>
      </c>
      <c r="C162" s="1" t="s">
        <v>167</v>
      </c>
      <c r="D162" s="1" t="s">
        <v>166</v>
      </c>
      <c r="E162" s="1" t="s">
        <v>165</v>
      </c>
      <c r="F162" s="1" t="s">
        <v>164</v>
      </c>
      <c r="G162" s="1" t="e">
        <f>VLOOKUP(A162,#REF!,2,FALSE)</f>
        <v>#REF!</v>
      </c>
    </row>
    <row r="163" spans="1:7" x14ac:dyDescent="0.25">
      <c r="A163" s="1" t="s">
        <v>159</v>
      </c>
      <c r="B163" s="1" t="s">
        <v>893</v>
      </c>
      <c r="C163" s="1" t="s">
        <v>162</v>
      </c>
      <c r="D163" s="1" t="s">
        <v>0</v>
      </c>
      <c r="E163" s="1" t="s">
        <v>161</v>
      </c>
      <c r="F163" s="1" t="s">
        <v>160</v>
      </c>
      <c r="G163" s="1" t="e">
        <f>VLOOKUP(A163,#REF!,2,FALSE)</f>
        <v>#REF!</v>
      </c>
    </row>
    <row r="164" spans="1:7" x14ac:dyDescent="0.25">
      <c r="A164" s="1" t="s">
        <v>154</v>
      </c>
      <c r="B164" s="1" t="s">
        <v>894</v>
      </c>
      <c r="C164" s="1" t="s">
        <v>158</v>
      </c>
      <c r="D164" s="1" t="s">
        <v>157</v>
      </c>
      <c r="E164" s="1" t="s">
        <v>156</v>
      </c>
      <c r="F164" s="1" t="s">
        <v>155</v>
      </c>
      <c r="G164" s="1" t="e">
        <f>VLOOKUP(A164,#REF!,2,FALSE)</f>
        <v>#REF!</v>
      </c>
    </row>
    <row r="165" spans="1:7" x14ac:dyDescent="0.25">
      <c r="A165" s="1" t="s">
        <v>150</v>
      </c>
      <c r="B165" s="1" t="s">
        <v>895</v>
      </c>
      <c r="C165" s="1" t="s">
        <v>47</v>
      </c>
      <c r="D165" s="1" t="s">
        <v>153</v>
      </c>
      <c r="E165" s="1" t="s">
        <v>152</v>
      </c>
      <c r="F165" s="1" t="s">
        <v>151</v>
      </c>
      <c r="G165" s="1" t="e">
        <f>VLOOKUP(A165,#REF!,2,FALSE)</f>
        <v>#REF!</v>
      </c>
    </row>
    <row r="166" spans="1:7" x14ac:dyDescent="0.25">
      <c r="A166" s="1" t="s">
        <v>145</v>
      </c>
      <c r="B166" s="1" t="s">
        <v>896</v>
      </c>
      <c r="C166" s="1" t="s">
        <v>149</v>
      </c>
      <c r="D166" s="1" t="s">
        <v>148</v>
      </c>
      <c r="E166" s="1" t="s">
        <v>147</v>
      </c>
      <c r="F166" s="1" t="s">
        <v>146</v>
      </c>
      <c r="G166" s="1" t="e">
        <f>VLOOKUP(A166,#REF!,2,FALSE)</f>
        <v>#REF!</v>
      </c>
    </row>
    <row r="167" spans="1:7" x14ac:dyDescent="0.25">
      <c r="A167" s="1" t="s">
        <v>141</v>
      </c>
      <c r="B167" s="1" t="s">
        <v>897</v>
      </c>
      <c r="C167" s="1" t="s">
        <v>72</v>
      </c>
      <c r="D167" s="1" t="s">
        <v>144</v>
      </c>
      <c r="E167" s="1" t="s">
        <v>143</v>
      </c>
      <c r="F167" s="1" t="s">
        <v>142</v>
      </c>
      <c r="G167" s="1" t="e">
        <f>VLOOKUP(A167,#REF!,2,FALSE)</f>
        <v>#REF!</v>
      </c>
    </row>
    <row r="168" spans="1:7" x14ac:dyDescent="0.25">
      <c r="A168" s="1" t="s">
        <v>137</v>
      </c>
      <c r="B168" s="1" t="s">
        <v>898</v>
      </c>
      <c r="C168" s="1" t="s">
        <v>139</v>
      </c>
      <c r="D168" s="1" t="s">
        <v>0</v>
      </c>
      <c r="E168" s="1" t="s">
        <v>140</v>
      </c>
      <c r="F168" s="1" t="s">
        <v>138</v>
      </c>
      <c r="G168" s="1" t="e">
        <f>VLOOKUP(A168,#REF!,2,FALSE)</f>
        <v>#REF!</v>
      </c>
    </row>
    <row r="169" spans="1:7" x14ac:dyDescent="0.25">
      <c r="A169" s="1" t="s">
        <v>134</v>
      </c>
      <c r="B169" s="1" t="s">
        <v>899</v>
      </c>
      <c r="C169" s="1" t="s">
        <v>47</v>
      </c>
      <c r="D169" s="1" t="s">
        <v>0</v>
      </c>
      <c r="E169" s="1" t="s">
        <v>136</v>
      </c>
      <c r="F169" s="1" t="s">
        <v>135</v>
      </c>
      <c r="G169" s="1" t="e">
        <f>VLOOKUP(A169,#REF!,2,FALSE)</f>
        <v>#REF!</v>
      </c>
    </row>
    <row r="170" spans="1:7" x14ac:dyDescent="0.25">
      <c r="A170" s="1" t="s">
        <v>129</v>
      </c>
      <c r="B170" s="1" t="s">
        <v>900</v>
      </c>
      <c r="C170" s="1" t="s">
        <v>133</v>
      </c>
      <c r="D170" s="1" t="s">
        <v>132</v>
      </c>
      <c r="E170" s="1" t="s">
        <v>131</v>
      </c>
      <c r="F170" s="1" t="s">
        <v>130</v>
      </c>
      <c r="G170" s="1" t="e">
        <f>VLOOKUP(A170,#REF!,2,FALSE)</f>
        <v>#REF!</v>
      </c>
    </row>
    <row r="171" spans="1:7" x14ac:dyDescent="0.25">
      <c r="A171" s="1" t="s">
        <v>125</v>
      </c>
      <c r="B171" s="1" t="s">
        <v>901</v>
      </c>
      <c r="C171" s="1" t="s">
        <v>127</v>
      </c>
      <c r="D171" s="1" t="s">
        <v>0</v>
      </c>
      <c r="E171" s="1" t="s">
        <v>128</v>
      </c>
      <c r="F171" s="1" t="s">
        <v>126</v>
      </c>
      <c r="G171" s="1" t="e">
        <f>VLOOKUP(A171,#REF!,2,FALSE)</f>
        <v>#REF!</v>
      </c>
    </row>
    <row r="172" spans="1:7" x14ac:dyDescent="0.25">
      <c r="A172" s="1" t="s">
        <v>120</v>
      </c>
      <c r="B172" s="1" t="s">
        <v>902</v>
      </c>
      <c r="C172" s="1" t="s">
        <v>72</v>
      </c>
      <c r="D172" s="1" t="s">
        <v>123</v>
      </c>
      <c r="E172" s="1" t="s">
        <v>122</v>
      </c>
      <c r="F172" s="1" t="s">
        <v>121</v>
      </c>
      <c r="G172" s="1" t="e">
        <f>VLOOKUP(A172,#REF!,2,FALSE)</f>
        <v>#REF!</v>
      </c>
    </row>
    <row r="173" spans="1:7" x14ac:dyDescent="0.25">
      <c r="A173" s="1" t="s">
        <v>120</v>
      </c>
      <c r="B173" s="1" t="s">
        <v>903</v>
      </c>
      <c r="C173" s="1" t="s">
        <v>124</v>
      </c>
      <c r="D173" s="1"/>
      <c r="E173" s="1"/>
      <c r="F173" s="1"/>
      <c r="G173" s="1" t="e">
        <f>VLOOKUP(A173,#REF!,2,FALSE)</f>
        <v>#REF!</v>
      </c>
    </row>
    <row r="174" spans="1:7" x14ac:dyDescent="0.25">
      <c r="A174" s="1" t="s">
        <v>115</v>
      </c>
      <c r="B174" s="1" t="s">
        <v>904</v>
      </c>
      <c r="C174" s="1" t="s">
        <v>119</v>
      </c>
      <c r="D174" s="1" t="s">
        <v>118</v>
      </c>
      <c r="E174" s="1" t="s">
        <v>117</v>
      </c>
      <c r="F174" s="1" t="s">
        <v>116</v>
      </c>
      <c r="G174" s="1" t="e">
        <f>VLOOKUP(A174,#REF!,2,FALSE)</f>
        <v>#REF!</v>
      </c>
    </row>
    <row r="175" spans="1:7" x14ac:dyDescent="0.25">
      <c r="A175" s="1" t="s">
        <v>111</v>
      </c>
      <c r="B175" s="1" t="s">
        <v>905</v>
      </c>
      <c r="C175" s="1" t="s">
        <v>113</v>
      </c>
      <c r="D175" s="1" t="s">
        <v>0</v>
      </c>
      <c r="E175" s="1" t="s">
        <v>114</v>
      </c>
      <c r="F175" s="1" t="s">
        <v>112</v>
      </c>
      <c r="G175" s="1" t="e">
        <f>VLOOKUP(A175,#REF!,2,FALSE)</f>
        <v>#REF!</v>
      </c>
    </row>
    <row r="176" spans="1:7" x14ac:dyDescent="0.25">
      <c r="A176" s="1" t="s">
        <v>106</v>
      </c>
      <c r="B176" s="1" t="s">
        <v>762</v>
      </c>
      <c r="C176" s="1" t="s">
        <v>110</v>
      </c>
      <c r="D176" s="1" t="s">
        <v>0</v>
      </c>
      <c r="E176" s="1" t="s">
        <v>108</v>
      </c>
      <c r="F176" s="1" t="s">
        <v>107</v>
      </c>
      <c r="G176" s="1" t="e">
        <f>VLOOKUP(A176,#REF!,2,FALSE)</f>
        <v>#REF!</v>
      </c>
    </row>
    <row r="177" spans="1:7" x14ac:dyDescent="0.25">
      <c r="A177" s="1" t="s">
        <v>106</v>
      </c>
      <c r="B177" s="1" t="s">
        <v>906</v>
      </c>
      <c r="C177" s="1" t="s">
        <v>109</v>
      </c>
      <c r="D177" s="1"/>
      <c r="E177" s="1"/>
      <c r="F177" s="1"/>
      <c r="G177" s="1" t="e">
        <f>VLOOKUP(A177,#REF!,2,FALSE)</f>
        <v>#REF!</v>
      </c>
    </row>
    <row r="178" spans="1:7" x14ac:dyDescent="0.25">
      <c r="A178" s="1" t="s">
        <v>102</v>
      </c>
      <c r="B178" s="1" t="s">
        <v>907</v>
      </c>
      <c r="C178" s="1" t="s">
        <v>72</v>
      </c>
      <c r="D178" s="1" t="s">
        <v>105</v>
      </c>
      <c r="E178" s="1" t="s">
        <v>104</v>
      </c>
      <c r="F178" s="1" t="s">
        <v>103</v>
      </c>
      <c r="G178" s="1" t="e">
        <f>VLOOKUP(A178,#REF!,2,FALSE)</f>
        <v>#REF!</v>
      </c>
    </row>
    <row r="179" spans="1:7" x14ac:dyDescent="0.25">
      <c r="A179" s="1" t="s">
        <v>97</v>
      </c>
      <c r="B179" s="1" t="s">
        <v>908</v>
      </c>
      <c r="C179" s="1" t="s">
        <v>100</v>
      </c>
      <c r="D179" s="1" t="s">
        <v>99</v>
      </c>
      <c r="E179" s="1" t="s">
        <v>101</v>
      </c>
      <c r="F179" s="1" t="s">
        <v>98</v>
      </c>
      <c r="G179" s="1" t="e">
        <f>VLOOKUP(A179,#REF!,2,FALSE)</f>
        <v>#REF!</v>
      </c>
    </row>
    <row r="180" spans="1:7" x14ac:dyDescent="0.25">
      <c r="A180" s="1" t="s">
        <v>92</v>
      </c>
      <c r="B180" s="1" t="s">
        <v>909</v>
      </c>
      <c r="C180" s="1" t="s">
        <v>95</v>
      </c>
      <c r="D180" s="1" t="s">
        <v>96</v>
      </c>
      <c r="E180" s="1" t="s">
        <v>94</v>
      </c>
      <c r="F180" s="1" t="s">
        <v>93</v>
      </c>
      <c r="G180" s="1" t="e">
        <f>VLOOKUP(A180,#REF!,2,FALSE)</f>
        <v>#REF!</v>
      </c>
    </row>
    <row r="181" spans="1:7" x14ac:dyDescent="0.25">
      <c r="A181" s="1" t="s">
        <v>87</v>
      </c>
      <c r="B181" s="1" t="s">
        <v>910</v>
      </c>
      <c r="C181" s="1" t="s">
        <v>91</v>
      </c>
      <c r="D181" s="1" t="s">
        <v>90</v>
      </c>
      <c r="E181" s="1" t="s">
        <v>89</v>
      </c>
      <c r="F181" s="1" t="s">
        <v>88</v>
      </c>
      <c r="G181" s="1" t="e">
        <f>VLOOKUP(A181,#REF!,2,FALSE)</f>
        <v>#REF!</v>
      </c>
    </row>
    <row r="182" spans="1:7" x14ac:dyDescent="0.25">
      <c r="A182" s="1" t="s">
        <v>82</v>
      </c>
      <c r="B182" s="1" t="s">
        <v>911</v>
      </c>
      <c r="C182" s="1" t="s">
        <v>86</v>
      </c>
      <c r="D182" s="1" t="s">
        <v>85</v>
      </c>
      <c r="E182" s="1" t="s">
        <v>84</v>
      </c>
      <c r="F182" s="1" t="s">
        <v>83</v>
      </c>
      <c r="G182" s="1" t="e">
        <f>VLOOKUP(A182,#REF!,2,FALSE)</f>
        <v>#REF!</v>
      </c>
    </row>
    <row r="183" spans="1:7" x14ac:dyDescent="0.25">
      <c r="A183" s="1" t="s">
        <v>78</v>
      </c>
      <c r="B183" s="1" t="s">
        <v>912</v>
      </c>
      <c r="C183" s="1" t="s">
        <v>81</v>
      </c>
      <c r="D183" s="1" t="s">
        <v>0</v>
      </c>
      <c r="E183" s="1" t="s">
        <v>80</v>
      </c>
      <c r="F183" s="1" t="s">
        <v>79</v>
      </c>
      <c r="G183" s="1" t="e">
        <f>VLOOKUP(A183,#REF!,2,FALSE)</f>
        <v>#REF!</v>
      </c>
    </row>
    <row r="184" spans="1:7" x14ac:dyDescent="0.25">
      <c r="A184" s="1" t="s">
        <v>73</v>
      </c>
      <c r="B184" s="1" t="s">
        <v>913</v>
      </c>
      <c r="C184" s="1" t="s">
        <v>77</v>
      </c>
      <c r="D184" s="1" t="s">
        <v>76</v>
      </c>
      <c r="E184" s="1" t="s">
        <v>75</v>
      </c>
      <c r="F184" s="1" t="s">
        <v>74</v>
      </c>
      <c r="G184" s="1" t="e">
        <f>VLOOKUP(A184,#REF!,2,FALSE)</f>
        <v>#REF!</v>
      </c>
    </row>
    <row r="185" spans="1:7" x14ac:dyDescent="0.25">
      <c r="A185" s="1" t="s">
        <v>68</v>
      </c>
      <c r="B185" s="1" t="s">
        <v>914</v>
      </c>
      <c r="C185" s="1" t="s">
        <v>72</v>
      </c>
      <c r="D185" s="1" t="s">
        <v>71</v>
      </c>
      <c r="E185" s="1" t="s">
        <v>70</v>
      </c>
      <c r="F185" s="1" t="s">
        <v>69</v>
      </c>
      <c r="G185" s="1" t="e">
        <f>VLOOKUP(A185,#REF!,2,FALSE)</f>
        <v>#REF!</v>
      </c>
    </row>
    <row r="186" spans="1:7" x14ac:dyDescent="0.25">
      <c r="A186" s="1" t="s">
        <v>62</v>
      </c>
      <c r="B186" s="1" t="s">
        <v>915</v>
      </c>
      <c r="C186" s="1" t="s">
        <v>67</v>
      </c>
      <c r="D186" s="1" t="s">
        <v>66</v>
      </c>
      <c r="E186" s="1" t="s">
        <v>64</v>
      </c>
      <c r="F186" s="1" t="s">
        <v>63</v>
      </c>
      <c r="G186" s="1" t="e">
        <f>VLOOKUP(A186,#REF!,2,FALSE)</f>
        <v>#REF!</v>
      </c>
    </row>
    <row r="187" spans="1:7" x14ac:dyDescent="0.25">
      <c r="A187" s="1" t="s">
        <v>62</v>
      </c>
      <c r="B187" s="1" t="s">
        <v>916</v>
      </c>
      <c r="C187" s="1" t="s">
        <v>65</v>
      </c>
      <c r="D187" s="1"/>
      <c r="E187" s="1"/>
      <c r="F187" s="1"/>
      <c r="G187" s="1" t="e">
        <f>VLOOKUP(A187,#REF!,2,FALSE)</f>
        <v>#REF!</v>
      </c>
    </row>
    <row r="188" spans="1:7" x14ac:dyDescent="0.25">
      <c r="A188" s="1" t="s">
        <v>57</v>
      </c>
      <c r="B188" s="1" t="s">
        <v>917</v>
      </c>
      <c r="C188" s="1" t="s">
        <v>60</v>
      </c>
      <c r="D188" s="1" t="s">
        <v>61</v>
      </c>
      <c r="E188" s="1" t="s">
        <v>59</v>
      </c>
      <c r="F188" s="1" t="s">
        <v>58</v>
      </c>
      <c r="G188" s="1" t="e">
        <f>VLOOKUP(A188,#REF!,2,FALSE)</f>
        <v>#REF!</v>
      </c>
    </row>
    <row r="189" spans="1:7" x14ac:dyDescent="0.25">
      <c r="A189" s="1" t="s">
        <v>52</v>
      </c>
      <c r="B189" s="1" t="s">
        <v>918</v>
      </c>
      <c r="C189" s="1" t="s">
        <v>56</v>
      </c>
      <c r="D189" s="1" t="s">
        <v>55</v>
      </c>
      <c r="E189" s="1" t="s">
        <v>54</v>
      </c>
      <c r="F189" s="1" t="s">
        <v>53</v>
      </c>
      <c r="G189" s="1" t="e">
        <f>VLOOKUP(A189,#REF!,2,FALSE)</f>
        <v>#REF!</v>
      </c>
    </row>
    <row r="190" spans="1:7" x14ac:dyDescent="0.25">
      <c r="A190" s="1" t="s">
        <v>48</v>
      </c>
      <c r="B190" s="1" t="s">
        <v>919</v>
      </c>
      <c r="C190" s="1" t="s">
        <v>51</v>
      </c>
      <c r="D190" s="1" t="s">
        <v>0</v>
      </c>
      <c r="E190" s="1" t="s">
        <v>50</v>
      </c>
      <c r="F190" s="1" t="s">
        <v>49</v>
      </c>
      <c r="G190" s="1" t="e">
        <f>VLOOKUP(A190,#REF!,2,FALSE)</f>
        <v>#REF!</v>
      </c>
    </row>
    <row r="191" spans="1:7" x14ac:dyDescent="0.25">
      <c r="A191" s="1" t="s">
        <v>43</v>
      </c>
      <c r="B191" s="1" t="s">
        <v>920</v>
      </c>
      <c r="C191" s="1" t="s">
        <v>47</v>
      </c>
      <c r="D191" s="1" t="s">
        <v>46</v>
      </c>
      <c r="E191" s="1" t="s">
        <v>45</v>
      </c>
      <c r="F191" s="1" t="s">
        <v>44</v>
      </c>
      <c r="G191" s="1" t="e">
        <f>VLOOKUP(A191,#REF!,2,FALSE)</f>
        <v>#REF!</v>
      </c>
    </row>
    <row r="192" spans="1:7" x14ac:dyDescent="0.25">
      <c r="A192" s="1" t="s">
        <v>38</v>
      </c>
      <c r="B192" s="1" t="s">
        <v>921</v>
      </c>
      <c r="C192" s="1" t="s">
        <v>42</v>
      </c>
      <c r="D192" s="1" t="s">
        <v>41</v>
      </c>
      <c r="E192" s="1" t="s">
        <v>40</v>
      </c>
      <c r="F192" s="1" t="s">
        <v>39</v>
      </c>
      <c r="G192" s="1" t="e">
        <f>VLOOKUP(A192,#REF!,2,FALSE)</f>
        <v>#REF!</v>
      </c>
    </row>
    <row r="193" spans="1:7" x14ac:dyDescent="0.25">
      <c r="A193" s="1" t="s">
        <v>33</v>
      </c>
      <c r="B193" s="1" t="s">
        <v>922</v>
      </c>
      <c r="C193" s="1" t="s">
        <v>37</v>
      </c>
      <c r="D193" s="1" t="s">
        <v>36</v>
      </c>
      <c r="E193" s="1" t="s">
        <v>35</v>
      </c>
      <c r="F193" s="1" t="s">
        <v>34</v>
      </c>
      <c r="G193" s="1" t="e">
        <f>VLOOKUP(A193,#REF!,2,FALSE)</f>
        <v>#REF!</v>
      </c>
    </row>
    <row r="194" spans="1:7" x14ac:dyDescent="0.25">
      <c r="A194" s="1" t="s">
        <v>29</v>
      </c>
      <c r="B194" s="1" t="s">
        <v>923</v>
      </c>
      <c r="C194" s="1" t="s">
        <v>10</v>
      </c>
      <c r="D194" s="1" t="s">
        <v>32</v>
      </c>
      <c r="E194" s="1" t="s">
        <v>31</v>
      </c>
      <c r="F194" s="1" t="s">
        <v>30</v>
      </c>
      <c r="G194" s="1" t="e">
        <f>VLOOKUP(A194,#REF!,2,FALSE)</f>
        <v>#REF!</v>
      </c>
    </row>
    <row r="195" spans="1:7" x14ac:dyDescent="0.25">
      <c r="A195" s="1" t="s">
        <v>24</v>
      </c>
      <c r="B195" s="1" t="s">
        <v>924</v>
      </c>
      <c r="C195" s="1" t="s">
        <v>28</v>
      </c>
      <c r="D195" s="1" t="s">
        <v>27</v>
      </c>
      <c r="E195" s="1" t="s">
        <v>26</v>
      </c>
      <c r="F195" s="1" t="s">
        <v>25</v>
      </c>
      <c r="G195" s="1" t="e">
        <f>VLOOKUP(A195,#REF!,2,FALSE)</f>
        <v>#REF!</v>
      </c>
    </row>
    <row r="196" spans="1:7" x14ac:dyDescent="0.25">
      <c r="A196" s="1" t="s">
        <v>20</v>
      </c>
      <c r="B196" s="1" t="s">
        <v>925</v>
      </c>
      <c r="C196" s="1" t="s">
        <v>23</v>
      </c>
      <c r="D196" s="1" t="s">
        <v>0</v>
      </c>
      <c r="E196" s="1" t="s">
        <v>22</v>
      </c>
      <c r="F196" s="1" t="s">
        <v>21</v>
      </c>
      <c r="G196" s="1" t="e">
        <f>VLOOKUP(A196,#REF!,2,FALSE)</f>
        <v>#REF!</v>
      </c>
    </row>
    <row r="197" spans="1:7" x14ac:dyDescent="0.25">
      <c r="A197" s="1" t="s">
        <v>11</v>
      </c>
      <c r="B197" s="1" t="s">
        <v>926</v>
      </c>
      <c r="C197" s="1" t="s">
        <v>19</v>
      </c>
      <c r="D197" s="1" t="s">
        <v>18</v>
      </c>
      <c r="E197" s="1" t="s">
        <v>13</v>
      </c>
      <c r="F197" s="1" t="s">
        <v>17</v>
      </c>
      <c r="G197" s="1" t="e">
        <f>VLOOKUP(A197,#REF!,2,FALSE)</f>
        <v>#REF!</v>
      </c>
    </row>
    <row r="198" spans="1:7" x14ac:dyDescent="0.25">
      <c r="A198" s="1" t="s">
        <v>11</v>
      </c>
      <c r="B198" s="1" t="s">
        <v>928</v>
      </c>
      <c r="C198" s="1" t="s">
        <v>14</v>
      </c>
      <c r="D198" s="1"/>
      <c r="E198" s="1" t="s">
        <v>13</v>
      </c>
      <c r="F198" s="1" t="s">
        <v>17</v>
      </c>
      <c r="G198" s="1" t="e">
        <f>VLOOKUP(A198,#REF!,2,FALSE)</f>
        <v>#REF!</v>
      </c>
    </row>
    <row r="199" spans="1:7" x14ac:dyDescent="0.25">
      <c r="A199" s="1" t="s">
        <v>11</v>
      </c>
      <c r="B199" s="1" t="s">
        <v>927</v>
      </c>
      <c r="C199" s="1" t="s">
        <v>15</v>
      </c>
      <c r="D199" s="1" t="s">
        <v>0</v>
      </c>
      <c r="E199" s="1" t="s">
        <v>13</v>
      </c>
      <c r="F199" s="1" t="s">
        <v>12</v>
      </c>
      <c r="G199" s="1" t="e">
        <f>VLOOKUP(A199,#REF!,2,FALSE)</f>
        <v>#REF!</v>
      </c>
    </row>
    <row r="200" spans="1:7" x14ac:dyDescent="0.25">
      <c r="A200" s="1" t="s">
        <v>6</v>
      </c>
      <c r="B200" s="1" t="s">
        <v>929</v>
      </c>
      <c r="C200" s="1" t="s">
        <v>10</v>
      </c>
      <c r="D200" s="1" t="s">
        <v>9</v>
      </c>
      <c r="E200" s="1" t="s">
        <v>8</v>
      </c>
      <c r="F200" s="1" t="s">
        <v>7</v>
      </c>
      <c r="G200" s="1" t="e">
        <f>VLOOKUP(A200,#REF!,2,FALSE)</f>
        <v>#REF!</v>
      </c>
    </row>
    <row r="201" spans="1:7" x14ac:dyDescent="0.25">
      <c r="A201" s="7" t="s">
        <v>1</v>
      </c>
      <c r="B201" s="7" t="s">
        <v>930</v>
      </c>
      <c r="C201" s="8" t="s">
        <v>5</v>
      </c>
      <c r="D201" s="7" t="s">
        <v>4</v>
      </c>
      <c r="E201" s="7" t="s">
        <v>3</v>
      </c>
      <c r="F201" s="7" t="s">
        <v>2</v>
      </c>
      <c r="G201" s="7" t="e">
        <f>VLOOKUP(A201,#REF!,2,FALSE)</f>
        <v>#REF!</v>
      </c>
    </row>
    <row r="202" spans="1:7" ht="14.4" x14ac:dyDescent="0.25">
      <c r="A202" s="3" t="s">
        <v>544</v>
      </c>
      <c r="B202" s="9" t="s">
        <v>948</v>
      </c>
      <c r="C202" s="10" t="s">
        <v>947</v>
      </c>
      <c r="D202" s="1"/>
      <c r="E202" s="1"/>
      <c r="F202" s="1"/>
      <c r="G202" s="1"/>
    </row>
    <row r="203" spans="1:7" ht="13.8" x14ac:dyDescent="0.25">
      <c r="A203" s="3" t="s">
        <v>544</v>
      </c>
      <c r="B203" s="9" t="s">
        <v>949</v>
      </c>
      <c r="C203" s="9" t="s">
        <v>950</v>
      </c>
      <c r="D203" s="1"/>
      <c r="E203" s="1"/>
      <c r="F203" s="1"/>
      <c r="G203" s="1"/>
    </row>
    <row r="204" spans="1:7" x14ac:dyDescent="0.25">
      <c r="A204" s="11" t="s">
        <v>239</v>
      </c>
      <c r="B204" s="11" t="s">
        <v>951</v>
      </c>
      <c r="C204" s="11" t="s">
        <v>302</v>
      </c>
      <c r="D204" s="12"/>
      <c r="E204" s="12"/>
      <c r="F204" s="12"/>
      <c r="G204" s="12"/>
    </row>
    <row r="205" spans="1:7" x14ac:dyDescent="0.25">
      <c r="A205" s="3" t="s">
        <v>43</v>
      </c>
      <c r="B205" s="3" t="s">
        <v>584</v>
      </c>
      <c r="C205" s="3" t="s">
        <v>952</v>
      </c>
      <c r="D205" s="1"/>
      <c r="E205" s="1"/>
      <c r="F205" s="1"/>
      <c r="G205" s="1"/>
    </row>
  </sheetData>
  <autoFilter ref="A1:G205" xr:uid="{D19D4419-48E1-49A8-9423-91FDBBCA556A}">
    <sortState ref="A2:G201">
      <sortCondition ref="A1:A201"/>
    </sortState>
  </autoFilter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אנשי קשר רשויות- סופי</vt:lpstr>
    </vt:vector>
  </TitlesOfParts>
  <Company>Ministry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איתן הקר</dc:creator>
  <cp:lastModifiedBy>איילה דנינו</cp:lastModifiedBy>
  <dcterms:created xsi:type="dcterms:W3CDTF">2022-10-26T07:04:19Z</dcterms:created>
  <dcterms:modified xsi:type="dcterms:W3CDTF">2023-11-01T09:31:25Z</dcterms:modified>
</cp:coreProperties>
</file>