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1alon\Downloads\‏‏תיקיה חדשה\"/>
    </mc:Choice>
  </mc:AlternateContent>
  <xr:revisionPtr revIDLastSave="0" documentId="8_{0681B4D3-5BC1-4BE6-A6D2-26CB99D1E735}" xr6:coauthVersionLast="36" xr6:coauthVersionMax="36" xr10:uidLastSave="{00000000-0000-0000-0000-000000000000}"/>
  <bookViews>
    <workbookView xWindow="0" yWindow="0" windowWidth="28800" windowHeight="1306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B7" i="1"/>
  <c r="H6" i="1"/>
  <c r="H5" i="1"/>
  <c r="H4" i="1"/>
  <c r="H7" i="1" l="1"/>
  <c r="D8" i="1" s="1"/>
  <c r="F8" i="1" l="1"/>
  <c r="G8" i="1"/>
  <c r="B8" i="1"/>
  <c r="H8" i="1"/>
  <c r="C8" i="1"/>
  <c r="E8" i="1"/>
</calcChain>
</file>

<file path=xl/sharedStrings.xml><?xml version="1.0" encoding="utf-8"?>
<sst xmlns="http://schemas.openxmlformats.org/spreadsheetml/2006/main" count="14" uniqueCount="13">
  <si>
    <t>0_17</t>
  </si>
  <si>
    <t>18-35</t>
  </si>
  <si>
    <t>36-50</t>
  </si>
  <si>
    <t>51-60</t>
  </si>
  <si>
    <t>61-65</t>
  </si>
  <si>
    <t>66+</t>
  </si>
  <si>
    <t xml:space="preserve">ארץ מוצא </t>
  </si>
  <si>
    <t>סהכ</t>
  </si>
  <si>
    <t>משני מעמד מרוסיה</t>
  </si>
  <si>
    <t>משני מעמד מאוקראינה</t>
  </si>
  <si>
    <t>משני מעמד מבילרוס</t>
  </si>
  <si>
    <t>באחוזים</t>
  </si>
  <si>
    <t>תיירים ששינו מעמד לעולים מ 24/2/2022 עד 24/02/2023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</si>
</sst>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9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164" fontId="3" fillId="0" borderId="1" xfId="1" applyNumberFormat="1" applyFont="1" applyBorder="1"/>
    <xf numFmtId="164" fontId="3" fillId="0" borderId="2" xfId="1" applyNumberFormat="1" applyFont="1" applyBorder="1"/>
    <xf numFmtId="0" fontId="2" fillId="0" borderId="3" xfId="0" applyNumberFormat="1" applyFont="1" applyBorder="1"/>
    <xf numFmtId="0" fontId="2" fillId="0" borderId="4" xfId="0" applyNumberFormat="1" applyFont="1" applyBorder="1"/>
    <xf numFmtId="0" fontId="2" fillId="0" borderId="5" xfId="0" applyNumberFormat="1" applyFont="1" applyBorder="1"/>
    <xf numFmtId="9" fontId="2" fillId="0" borderId="4" xfId="2" applyFont="1" applyBorder="1"/>
    <xf numFmtId="9" fontId="2" fillId="0" borderId="5" xfId="2" applyFont="1" applyBorder="1"/>
    <xf numFmtId="164" fontId="3" fillId="0" borderId="6" xfId="1" applyNumberFormat="1" applyFont="1" applyBorder="1"/>
    <xf numFmtId="164" fontId="2" fillId="0" borderId="4" xfId="1" applyNumberFormat="1" applyFont="1" applyBorder="1"/>
    <xf numFmtId="164" fontId="2" fillId="0" borderId="5" xfId="1" applyNumberFormat="1" applyFont="1" applyBorder="1"/>
    <xf numFmtId="0" fontId="2" fillId="0" borderId="7" xfId="0" applyNumberFormat="1" applyFont="1" applyBorder="1"/>
    <xf numFmtId="164" fontId="2" fillId="0" borderId="8" xfId="1" applyNumberFormat="1" applyFont="1" applyBorder="1"/>
    <xf numFmtId="0" fontId="2" fillId="0" borderId="9" xfId="0" applyNumberFormat="1" applyFont="1" applyBorder="1"/>
    <xf numFmtId="164" fontId="2" fillId="0" borderId="10" xfId="1" applyNumberFormat="1" applyFont="1" applyBorder="1"/>
    <xf numFmtId="0" fontId="2" fillId="0" borderId="11" xfId="0" applyNumberFormat="1" applyFont="1" applyBorder="1"/>
    <xf numFmtId="164" fontId="2" fillId="0" borderId="12" xfId="1" applyNumberFormat="1" applyFont="1" applyBorder="1"/>
    <xf numFmtId="0" fontId="4" fillId="0" borderId="0" xfId="0" applyFont="1"/>
    <xf numFmtId="0" fontId="5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rightToLeft="1" tabSelected="1" workbookViewId="0">
      <pane ySplit="3" topLeftCell="A4" activePane="bottomLeft" state="frozen"/>
      <selection pane="bottomLeft" activeCell="F4" sqref="F4"/>
    </sheetView>
  </sheetViews>
  <sheetFormatPr defaultRowHeight="12" x14ac:dyDescent="0.2"/>
  <cols>
    <col min="1" max="1" width="21.7109375" customWidth="1"/>
    <col min="2" max="7" width="10.7109375" customWidth="1"/>
    <col min="8" max="8" width="12.7109375" customWidth="1"/>
  </cols>
  <sheetData>
    <row r="1" spans="1:15" ht="20.25" x14ac:dyDescent="0.3">
      <c r="A1" s="17" t="s">
        <v>12</v>
      </c>
    </row>
    <row r="2" spans="1:15" ht="12.75" thickBot="1" x14ac:dyDescent="0.25"/>
    <row r="3" spans="1:15" ht="30" customHeight="1" thickBot="1" x14ac:dyDescent="0.3">
      <c r="A3" s="3" t="s">
        <v>6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7</v>
      </c>
    </row>
    <row r="4" spans="1:15" ht="26.1" customHeight="1" x14ac:dyDescent="0.25">
      <c r="A4" s="11" t="s">
        <v>8</v>
      </c>
      <c r="B4" s="2">
        <v>7202</v>
      </c>
      <c r="C4" s="2">
        <v>9968</v>
      </c>
      <c r="D4" s="2">
        <v>7638</v>
      </c>
      <c r="E4" s="2">
        <v>2485</v>
      </c>
      <c r="F4" s="2">
        <v>871</v>
      </c>
      <c r="G4" s="2">
        <v>1637</v>
      </c>
      <c r="H4" s="12">
        <f>SUM(B4:G4)</f>
        <v>29801</v>
      </c>
    </row>
    <row r="5" spans="1:15" ht="26.1" customHeight="1" x14ac:dyDescent="0.25">
      <c r="A5" s="13" t="s">
        <v>9</v>
      </c>
      <c r="B5" s="1">
        <v>1508</v>
      </c>
      <c r="C5" s="1">
        <v>1239</v>
      </c>
      <c r="D5" s="1">
        <v>1012</v>
      </c>
      <c r="E5" s="1">
        <v>565</v>
      </c>
      <c r="F5" s="1">
        <v>435</v>
      </c>
      <c r="G5" s="1">
        <v>1367</v>
      </c>
      <c r="H5" s="14">
        <f>SUM(B5:G5)</f>
        <v>6126</v>
      </c>
      <c r="J5" s="18"/>
      <c r="K5" s="18"/>
      <c r="L5" s="18"/>
      <c r="M5" s="18"/>
      <c r="N5" s="18"/>
      <c r="O5" s="18"/>
    </row>
    <row r="6" spans="1:15" ht="26.1" customHeight="1" thickBot="1" x14ac:dyDescent="0.3">
      <c r="A6" s="15" t="s">
        <v>10</v>
      </c>
      <c r="B6" s="8">
        <v>190</v>
      </c>
      <c r="C6" s="8">
        <v>436</v>
      </c>
      <c r="D6" s="8">
        <v>197</v>
      </c>
      <c r="E6" s="8">
        <v>117</v>
      </c>
      <c r="F6" s="8">
        <v>63</v>
      </c>
      <c r="G6" s="8">
        <v>96</v>
      </c>
      <c r="H6" s="16">
        <f>SUM(B6:G6)</f>
        <v>1099</v>
      </c>
    </row>
    <row r="7" spans="1:15" ht="30" customHeight="1" thickBot="1" x14ac:dyDescent="0.3">
      <c r="A7" s="3" t="s">
        <v>7</v>
      </c>
      <c r="B7" s="9">
        <f>SUM(B4:B6)</f>
        <v>8900</v>
      </c>
      <c r="C7" s="9">
        <f t="shared" ref="C7:H7" si="0">SUM(C4:C6)</f>
        <v>11643</v>
      </c>
      <c r="D7" s="9">
        <f t="shared" si="0"/>
        <v>8847</v>
      </c>
      <c r="E7" s="9">
        <f t="shared" si="0"/>
        <v>3167</v>
      </c>
      <c r="F7" s="9">
        <f t="shared" si="0"/>
        <v>1369</v>
      </c>
      <c r="G7" s="9">
        <f t="shared" si="0"/>
        <v>3100</v>
      </c>
      <c r="H7" s="10">
        <f t="shared" si="0"/>
        <v>37026</v>
      </c>
    </row>
    <row r="8" spans="1:15" ht="30" customHeight="1" thickBot="1" x14ac:dyDescent="0.3">
      <c r="A8" s="3" t="s">
        <v>11</v>
      </c>
      <c r="B8" s="6">
        <f>+B7/$H$7</f>
        <v>0.24037163074596229</v>
      </c>
      <c r="C8" s="6">
        <f t="shared" ref="C8:H8" si="1">+C7/$H$7</f>
        <v>0.31445470750283583</v>
      </c>
      <c r="D8" s="6">
        <f t="shared" si="1"/>
        <v>0.23894020418084588</v>
      </c>
      <c r="E8" s="6">
        <f t="shared" si="1"/>
        <v>8.5534489277804784E-2</v>
      </c>
      <c r="F8" s="6">
        <f t="shared" si="1"/>
        <v>3.6974018257440719E-2</v>
      </c>
      <c r="G8" s="6">
        <f t="shared" si="1"/>
        <v>8.3724950035110463E-2</v>
      </c>
      <c r="H8" s="7">
        <f t="shared" si="1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אילה אלון</cp:lastModifiedBy>
  <dcterms:created xsi:type="dcterms:W3CDTF">2023-01-16T14:59:43Z</dcterms:created>
  <dcterms:modified xsi:type="dcterms:W3CDTF">2024-06-26T10:52:27Z</dcterms:modified>
</cp:coreProperties>
</file>