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547-24\"/>
    </mc:Choice>
  </mc:AlternateContent>
  <bookViews>
    <workbookView xWindow="0" yWindow="0" windowWidth="28800" windowHeight="13635" activeTab="4"/>
  </bookViews>
  <sheets>
    <sheet name="מצבה 2023" sheetId="5" r:id="rId1"/>
    <sheet name="מצבה 06-2024" sheetId="6" r:id="rId2"/>
    <sheet name="גיוסים" sheetId="7" r:id="rId3"/>
    <sheet name="עזיבות קבע" sheetId="8" r:id="rId4"/>
    <sheet name="עזיבות שוטרי חובה" sheetId="9" r:id="rId5"/>
  </sheets>
  <definedNames>
    <definedName name="_xlnm._FilterDatabase" localSheetId="0" hidden="1">'מצבה 2023'!$A$4:$F$22</definedName>
    <definedName name="_xlnm._FilterDatabase" localSheetId="3" hidden="1">'עזיבות קבע'!$A$29:$G$44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7" l="1"/>
  <c r="I26" i="7"/>
  <c r="H26" i="7"/>
  <c r="G26" i="7"/>
  <c r="D25" i="7"/>
  <c r="D24" i="7"/>
  <c r="D23" i="7"/>
  <c r="D22" i="7"/>
  <c r="D21" i="7"/>
  <c r="D20" i="7"/>
  <c r="D19" i="7"/>
  <c r="I18" i="7"/>
  <c r="D18" i="7"/>
  <c r="I17" i="7"/>
  <c r="D17" i="7"/>
  <c r="I16" i="7"/>
  <c r="D16" i="7"/>
  <c r="D15" i="7"/>
  <c r="D14" i="7"/>
  <c r="D13" i="7"/>
  <c r="D12" i="7"/>
  <c r="D11" i="7"/>
</calcChain>
</file>

<file path=xl/sharedStrings.xml><?xml version="1.0" encoding="utf-8"?>
<sst xmlns="http://schemas.openxmlformats.org/spreadsheetml/2006/main" count="414" uniqueCount="117">
  <si>
    <t>מגדר</t>
  </si>
  <si>
    <t>2023</t>
  </si>
  <si>
    <t>2024</t>
  </si>
  <si>
    <t>סכום כולל</t>
  </si>
  <si>
    <t>זכר</t>
  </si>
  <si>
    <t>נקבה</t>
  </si>
  <si>
    <t>דת</t>
  </si>
  <si>
    <t>אחר</t>
  </si>
  <si>
    <t>יהודי</t>
  </si>
  <si>
    <t>נוצרי</t>
  </si>
  <si>
    <t>בדואי</t>
  </si>
  <si>
    <t>דרוזי</t>
  </si>
  <si>
    <t>מוסלמי</t>
  </si>
  <si>
    <t>צ'רקסי</t>
  </si>
  <si>
    <t>לא ידוע</t>
  </si>
  <si>
    <t>מחוז/אגף</t>
  </si>
  <si>
    <t>מגזר מקצועי</t>
  </si>
  <si>
    <t>יעודי</t>
  </si>
  <si>
    <t>מנהלי</t>
  </si>
  <si>
    <t>קבוצת גיל</t>
  </si>
  <si>
    <t>דרגת כתף</t>
  </si>
  <si>
    <t>שוטר</t>
  </si>
  <si>
    <t>וותק בשירות</t>
  </si>
  <si>
    <t>שוטר חובה משטרה</t>
  </si>
  <si>
    <t>שירות לאומי</t>
  </si>
  <si>
    <t>סמ"ר</t>
  </si>
  <si>
    <t>רס"ל</t>
  </si>
  <si>
    <t>רס"ר</t>
  </si>
  <si>
    <t>צוער</t>
  </si>
  <si>
    <t>25-29</t>
  </si>
  <si>
    <t>רס"מ</t>
  </si>
  <si>
    <t>30-34</t>
  </si>
  <si>
    <t>רס"ב</t>
  </si>
  <si>
    <t>רב נגד</t>
  </si>
  <si>
    <t>ממ"ש</t>
  </si>
  <si>
    <t>מפקח</t>
  </si>
  <si>
    <t>פקד</t>
  </si>
  <si>
    <t>רפ"ק</t>
  </si>
  <si>
    <t>סנ"צ</t>
  </si>
  <si>
    <t>נצ"מ</t>
  </si>
  <si>
    <t>תנ"צ</t>
  </si>
  <si>
    <t>ניצב</t>
  </si>
  <si>
    <t>נוצרי-ערבי</t>
  </si>
  <si>
    <t>סמ"ש</t>
  </si>
  <si>
    <t>רב ניצב</t>
  </si>
  <si>
    <t>0-20</t>
  </si>
  <si>
    <t>התפטרות</t>
  </si>
  <si>
    <t>פטירה בשירות</t>
  </si>
  <si>
    <t>פיטורים</t>
  </si>
  <si>
    <t>פרישה</t>
  </si>
  <si>
    <t>אינו מוקצה</t>
  </si>
  <si>
    <t>טווח וותק</t>
  </si>
  <si>
    <t>טווח גיל</t>
  </si>
  <si>
    <t>18-24</t>
  </si>
  <si>
    <t>קבע</t>
  </si>
  <si>
    <t>חובה</t>
  </si>
  <si>
    <t>מגזר</t>
  </si>
  <si>
    <t>סיום שרות חובה/לאומי</t>
  </si>
  <si>
    <t xml:space="preserve"> את"ל</t>
  </si>
  <si>
    <t>מחוז מרכז</t>
  </si>
  <si>
    <t xml:space="preserve"> מחוז צפון</t>
  </si>
  <si>
    <t xml:space="preserve"> מחוז ת"א</t>
  </si>
  <si>
    <t xml:space="preserve"> מחוז דרומי</t>
  </si>
  <si>
    <t xml:space="preserve"> מחוז ירושלים</t>
  </si>
  <si>
    <t xml:space="preserve"> אגף סיף</t>
  </si>
  <si>
    <t xml:space="preserve"> מחוז חוף</t>
  </si>
  <si>
    <t>את"ן</t>
  </si>
  <si>
    <t>מחוז ש"י</t>
  </si>
  <si>
    <t xml:space="preserve"> אג"ת</t>
  </si>
  <si>
    <t xml:space="preserve"> מחוז מרכז</t>
  </si>
  <si>
    <t>מחוז דרומי</t>
  </si>
  <si>
    <t xml:space="preserve"> אח"מ</t>
  </si>
  <si>
    <t xml:space="preserve"> אמ"ש</t>
  </si>
  <si>
    <t xml:space="preserve"> את"ן</t>
  </si>
  <si>
    <t xml:space="preserve"> מחוז ש"י</t>
  </si>
  <si>
    <t>אגף סיף</t>
  </si>
  <si>
    <t>מחוז חוף</t>
  </si>
  <si>
    <t>את"ל</t>
  </si>
  <si>
    <t>סה"כ</t>
  </si>
  <si>
    <t>סעיף א- בחלוקה למעמד</t>
  </si>
  <si>
    <t>בחלוקה לדרגת כתף</t>
  </si>
  <si>
    <t>בחלוקה למגדר</t>
  </si>
  <si>
    <t>בחלוקה לדת</t>
  </si>
  <si>
    <t>בחלוקה לגיל</t>
  </si>
  <si>
    <t>בחלוקה לוותק</t>
  </si>
  <si>
    <t>בחלוקה למגזר מקצועי</t>
  </si>
  <si>
    <t>בחלוקה לאגף/מחוז</t>
  </si>
  <si>
    <t>סעיף א- בחלוקה לאגף/מחוז/מעמד</t>
  </si>
  <si>
    <t>שנה</t>
  </si>
  <si>
    <t>כללי</t>
  </si>
  <si>
    <t>בחלוקה למחוז/אגף</t>
  </si>
  <si>
    <t>בחלוקה לטווח גיל</t>
  </si>
  <si>
    <t>יחידות לשכ"מ</t>
  </si>
  <si>
    <t>00-09</t>
  </si>
  <si>
    <t>20-29</t>
  </si>
  <si>
    <t>35+</t>
  </si>
  <si>
    <t>10-19</t>
  </si>
  <si>
    <t>21-30</t>
  </si>
  <si>
    <t>31-40</t>
  </si>
  <si>
    <t>41-50</t>
  </si>
  <si>
    <t>51+</t>
  </si>
  <si>
    <t>30-39</t>
  </si>
  <si>
    <t>40-49</t>
  </si>
  <si>
    <t>50+</t>
  </si>
  <si>
    <t>אטו"ב</t>
  </si>
  <si>
    <t>אה"ד</t>
  </si>
  <si>
    <t>אג"מ</t>
  </si>
  <si>
    <t>אח"מ</t>
  </si>
  <si>
    <t>אג"ת</t>
  </si>
  <si>
    <t>אמ"ש</t>
  </si>
  <si>
    <t xml:space="preserve"> מחוז דרום</t>
  </si>
  <si>
    <t>מחוז דרום</t>
  </si>
  <si>
    <t>מצבה 2023</t>
  </si>
  <si>
    <t>מצבה נכון ל06.2024</t>
  </si>
  <si>
    <t>גיוסים</t>
  </si>
  <si>
    <t>עזיבות קבע</t>
  </si>
  <si>
    <t>עזיבות שוטרי חובה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</si>
</sst>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charset val="177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b/>
      <sz val="14"/>
      <name val="Assistant Light"/>
      <family val="2"/>
    </font>
    <font>
      <sz val="9"/>
      <name val="Assistant Light"/>
      <family val="2"/>
    </font>
    <font>
      <sz val="14"/>
      <name val="Assistant Light"/>
      <family val="2"/>
    </font>
    <font>
      <b/>
      <sz val="14"/>
      <color rgb="FF333333"/>
      <name val="Assistant Light"/>
      <family val="2"/>
    </font>
    <font>
      <b/>
      <sz val="13"/>
      <name val="Assistant Light"/>
      <family val="2"/>
    </font>
    <font>
      <sz val="13"/>
      <name val="Assistant Light"/>
      <family val="2"/>
    </font>
    <font>
      <sz val="13"/>
      <color rgb="FF333333"/>
      <name val="Arial"/>
      <family val="2"/>
    </font>
    <font>
      <b/>
      <u/>
      <sz val="22"/>
      <color rgb="FF333333"/>
      <name val="Arial"/>
      <family val="2"/>
    </font>
    <font>
      <b/>
      <u/>
      <sz val="18"/>
      <color rgb="FF333333"/>
      <name val="Arial"/>
      <family val="2"/>
    </font>
    <font>
      <b/>
      <u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CFDFD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49" fontId="4" fillId="3" borderId="4" xfId="1" applyNumberFormat="1" applyFont="1" applyFill="1" applyBorder="1" applyAlignment="1">
      <alignment horizontal="center" vertical="center"/>
    </xf>
    <xf numFmtId="49" fontId="4" fillId="3" borderId="1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4" fillId="0" borderId="8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3" borderId="7" xfId="1" applyNumberFormat="1" applyFont="1" applyFill="1" applyBorder="1" applyAlignment="1">
      <alignment horizontal="center" vertical="center"/>
    </xf>
    <xf numFmtId="49" fontId="4" fillId="3" borderId="6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/>
    </xf>
    <xf numFmtId="0" fontId="3" fillId="0" borderId="0" xfId="3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vertical="center"/>
    </xf>
    <xf numFmtId="49" fontId="4" fillId="3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49" fontId="2" fillId="0" borderId="0" xfId="3" applyNumberFormat="1" applyFont="1" applyFill="1" applyAlignment="1">
      <alignment horizontal="center" vertical="center"/>
    </xf>
    <xf numFmtId="0" fontId="1" fillId="2" borderId="0" xfId="3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9" fontId="8" fillId="0" borderId="5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49" fontId="4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center"/>
    </xf>
    <xf numFmtId="0" fontId="1" fillId="4" borderId="0" xfId="2" applyFont="1" applyFill="1" applyAlignment="1">
      <alignment horizontal="center"/>
    </xf>
    <xf numFmtId="49" fontId="4" fillId="3" borderId="11" xfId="1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49" fontId="8" fillId="3" borderId="10" xfId="1" applyNumberFormat="1" applyFont="1" applyFill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49" fontId="8" fillId="3" borderId="11" xfId="1" applyNumberFormat="1" applyFont="1" applyFill="1" applyBorder="1" applyAlignment="1">
      <alignment horizontal="center" vertical="center"/>
    </xf>
    <xf numFmtId="49" fontId="4" fillId="3" borderId="12" xfId="1" applyNumberFormat="1" applyFont="1" applyFill="1" applyBorder="1" applyAlignment="1">
      <alignment horizontal="center" vertical="center"/>
    </xf>
    <xf numFmtId="49" fontId="4" fillId="3" borderId="13" xfId="1" applyNumberFormat="1" applyFont="1" applyFill="1" applyBorder="1" applyAlignment="1">
      <alignment horizontal="center" vertical="center"/>
    </xf>
    <xf numFmtId="49" fontId="4" fillId="3" borderId="14" xfId="1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/>
    </xf>
  </cellXfs>
  <cellStyles count="4">
    <cellStyle name="Normal" xfId="0" builtinId="0"/>
    <cellStyle name="Normal_מצבה 06-2024" xfId="2"/>
    <cellStyle name="Normal_מצבה 2023" xfId="1"/>
    <cellStyle name="Normal_עזיבות קבע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rightToLeft="1" workbookViewId="0">
      <selection activeCell="F23" sqref="F23"/>
    </sheetView>
  </sheetViews>
  <sheetFormatPr defaultRowHeight="14.25"/>
  <cols>
    <col min="1" max="1" width="13.5" style="16" bestFit="1" customWidth="1"/>
    <col min="2" max="2" width="8" style="16" bestFit="1" customWidth="1"/>
    <col min="3" max="3" width="7.125" style="16" bestFit="1" customWidth="1"/>
    <col min="4" max="4" width="13.375" style="16" bestFit="1" customWidth="1"/>
    <col min="5" max="5" width="6.625" style="16" bestFit="1" customWidth="1"/>
    <col min="6" max="7" width="13" style="16" bestFit="1" customWidth="1"/>
    <col min="8" max="8" width="11.125" style="16" bestFit="1" customWidth="1"/>
    <col min="9" max="9" width="9.25" style="16" customWidth="1"/>
    <col min="10" max="10" width="3.625" style="16" customWidth="1"/>
    <col min="11" max="11" width="13.5" style="16" bestFit="1" customWidth="1"/>
    <col min="12" max="13" width="8" style="16" bestFit="1" customWidth="1"/>
    <col min="14" max="14" width="13" style="16" bestFit="1" customWidth="1"/>
    <col min="15" max="15" width="6.625" style="16" bestFit="1" customWidth="1"/>
    <col min="16" max="16" width="11" style="16" bestFit="1" customWidth="1"/>
    <col min="17" max="17" width="6.625" style="16" bestFit="1" customWidth="1"/>
    <col min="18" max="18" width="8" style="16" bestFit="1" customWidth="1"/>
    <col min="19" max="19" width="13" style="16" bestFit="1" customWidth="1"/>
    <col min="20" max="20" width="4.125" style="16" customWidth="1"/>
    <col min="21" max="21" width="10.875" style="16" bestFit="1" customWidth="1"/>
    <col min="22" max="16384" width="9" style="16"/>
  </cols>
  <sheetData>
    <row r="1" spans="1:10" s="17" customFormat="1" ht="12">
      <c r="A1" s="21"/>
      <c r="B1" s="21"/>
      <c r="C1" s="21"/>
      <c r="D1" s="21"/>
      <c r="E1" s="21"/>
      <c r="F1" s="21"/>
      <c r="G1" s="21"/>
    </row>
    <row r="2" spans="1:10" s="17" customFormat="1" ht="27.75">
      <c r="A2" s="10" t="s">
        <v>112</v>
      </c>
      <c r="B2" s="10"/>
      <c r="C2" s="10"/>
      <c r="D2" s="10"/>
      <c r="E2" s="10"/>
      <c r="F2" s="10"/>
      <c r="G2" s="21"/>
    </row>
    <row r="3" spans="1:10" s="17" customFormat="1" ht="12">
      <c r="A3" s="21"/>
      <c r="B3" s="21"/>
      <c r="C3" s="21"/>
      <c r="D3" s="21"/>
      <c r="E3" s="21"/>
      <c r="F3" s="21"/>
      <c r="G3" s="21"/>
    </row>
    <row r="4" spans="1:10" s="17" customFormat="1" ht="18">
      <c r="A4" s="9" t="s">
        <v>79</v>
      </c>
      <c r="B4" s="11"/>
      <c r="C4" s="11"/>
      <c r="D4" s="11"/>
      <c r="E4" s="11"/>
      <c r="F4" s="11"/>
      <c r="G4" s="23"/>
      <c r="J4" s="28"/>
    </row>
    <row r="5" spans="1:10" s="17" customFormat="1" ht="18">
      <c r="A5" s="14" t="s">
        <v>15</v>
      </c>
      <c r="B5" s="13"/>
      <c r="C5" s="12"/>
      <c r="D5" s="25" t="s">
        <v>54</v>
      </c>
      <c r="E5" s="25" t="s">
        <v>55</v>
      </c>
      <c r="F5" s="25" t="s">
        <v>24</v>
      </c>
      <c r="J5" s="27"/>
    </row>
    <row r="6" spans="1:10" s="17" customFormat="1" ht="18">
      <c r="A6" s="14" t="s">
        <v>62</v>
      </c>
      <c r="B6" s="13"/>
      <c r="C6" s="12"/>
      <c r="D6" s="24">
        <v>2826</v>
      </c>
      <c r="E6" s="24">
        <v>112</v>
      </c>
      <c r="F6" s="24">
        <v>27</v>
      </c>
    </row>
    <row r="7" spans="1:10" s="17" customFormat="1" ht="18">
      <c r="A7" s="14" t="s">
        <v>65</v>
      </c>
      <c r="B7" s="13"/>
      <c r="C7" s="12"/>
      <c r="D7" s="24">
        <v>2496</v>
      </c>
      <c r="E7" s="24">
        <v>131</v>
      </c>
      <c r="F7" s="24">
        <v>25</v>
      </c>
    </row>
    <row r="8" spans="1:10" s="17" customFormat="1" ht="18">
      <c r="A8" s="14" t="s">
        <v>63</v>
      </c>
      <c r="B8" s="13"/>
      <c r="C8" s="12"/>
      <c r="D8" s="24">
        <v>2197</v>
      </c>
      <c r="E8" s="24">
        <v>120</v>
      </c>
      <c r="F8" s="24">
        <v>17</v>
      </c>
    </row>
    <row r="9" spans="1:10" s="17" customFormat="1" ht="18">
      <c r="A9" s="14" t="s">
        <v>69</v>
      </c>
      <c r="B9" s="13"/>
      <c r="C9" s="12"/>
      <c r="D9" s="24">
        <v>2592</v>
      </c>
      <c r="E9" s="24">
        <v>131</v>
      </c>
      <c r="F9" s="24">
        <v>28</v>
      </c>
    </row>
    <row r="10" spans="1:10" s="17" customFormat="1" ht="18">
      <c r="A10" s="14" t="s">
        <v>60</v>
      </c>
      <c r="B10" s="13"/>
      <c r="C10" s="12"/>
      <c r="D10" s="24">
        <v>2517</v>
      </c>
      <c r="E10" s="24">
        <v>83</v>
      </c>
      <c r="F10" s="24">
        <v>54</v>
      </c>
    </row>
    <row r="11" spans="1:10" s="17" customFormat="1" ht="18">
      <c r="A11" s="14" t="s">
        <v>74</v>
      </c>
      <c r="B11" s="13"/>
      <c r="C11" s="12"/>
      <c r="D11" s="24">
        <v>1115</v>
      </c>
      <c r="E11" s="24">
        <v>55</v>
      </c>
      <c r="F11" s="24">
        <v>10</v>
      </c>
    </row>
    <row r="12" spans="1:10" s="17" customFormat="1" ht="18">
      <c r="A12" s="14" t="s">
        <v>61</v>
      </c>
      <c r="B12" s="13"/>
      <c r="C12" s="12"/>
      <c r="D12" s="24">
        <v>2610</v>
      </c>
      <c r="E12" s="24">
        <v>125</v>
      </c>
      <c r="F12" s="24">
        <v>32</v>
      </c>
    </row>
    <row r="13" spans="1:10" s="17" customFormat="1" ht="18">
      <c r="A13" s="14" t="s">
        <v>104</v>
      </c>
      <c r="B13" s="13"/>
      <c r="C13" s="12"/>
      <c r="D13" s="24">
        <v>186</v>
      </c>
      <c r="E13" s="24">
        <v>4</v>
      </c>
      <c r="F13" s="24">
        <v>1</v>
      </c>
    </row>
    <row r="14" spans="1:10" s="17" customFormat="1" ht="18">
      <c r="A14" s="14" t="s">
        <v>105</v>
      </c>
      <c r="B14" s="13"/>
      <c r="C14" s="12"/>
      <c r="D14" s="24">
        <v>437</v>
      </c>
      <c r="E14" s="24">
        <v>12</v>
      </c>
      <c r="F14" s="24">
        <v>7</v>
      </c>
    </row>
    <row r="15" spans="1:10" s="17" customFormat="1" ht="18">
      <c r="A15" s="14" t="s">
        <v>106</v>
      </c>
      <c r="B15" s="13"/>
      <c r="C15" s="12"/>
      <c r="D15" s="24">
        <v>573</v>
      </c>
      <c r="E15" s="24">
        <v>20</v>
      </c>
      <c r="F15" s="24">
        <v>8</v>
      </c>
    </row>
    <row r="16" spans="1:10" s="17" customFormat="1" ht="18">
      <c r="A16" s="14" t="s">
        <v>75</v>
      </c>
      <c r="B16" s="13"/>
      <c r="C16" s="12"/>
      <c r="D16" s="24">
        <v>54</v>
      </c>
      <c r="E16" s="24">
        <v>1</v>
      </c>
      <c r="F16" s="24">
        <v>7</v>
      </c>
    </row>
    <row r="17" spans="1:15" s="17" customFormat="1" ht="18">
      <c r="A17" s="14" t="s">
        <v>68</v>
      </c>
      <c r="B17" s="13"/>
      <c r="C17" s="12"/>
      <c r="D17" s="24">
        <v>151</v>
      </c>
      <c r="E17" s="24"/>
      <c r="F17" s="24">
        <v>2</v>
      </c>
    </row>
    <row r="18" spans="1:15" s="17" customFormat="1" ht="18">
      <c r="A18" s="14" t="s">
        <v>71</v>
      </c>
      <c r="B18" s="13"/>
      <c r="C18" s="12"/>
      <c r="D18" s="24">
        <v>2046</v>
      </c>
      <c r="E18" s="24">
        <v>76</v>
      </c>
      <c r="F18" s="24">
        <v>106</v>
      </c>
    </row>
    <row r="19" spans="1:15" s="17" customFormat="1" ht="18">
      <c r="A19" s="14" t="s">
        <v>72</v>
      </c>
      <c r="B19" s="13"/>
      <c r="C19" s="12"/>
      <c r="D19" s="24">
        <v>428</v>
      </c>
      <c r="E19" s="24">
        <v>119</v>
      </c>
      <c r="F19" s="24">
        <v>19</v>
      </c>
    </row>
    <row r="20" spans="1:15" s="17" customFormat="1" ht="18">
      <c r="A20" s="14" t="s">
        <v>58</v>
      </c>
      <c r="B20" s="13"/>
      <c r="C20" s="12"/>
      <c r="D20" s="24">
        <v>419</v>
      </c>
      <c r="E20" s="24"/>
      <c r="F20" s="24">
        <v>24</v>
      </c>
    </row>
    <row r="21" spans="1:15" s="17" customFormat="1" ht="18">
      <c r="A21" s="14" t="s">
        <v>66</v>
      </c>
      <c r="B21" s="13"/>
      <c r="C21" s="12"/>
      <c r="D21" s="24">
        <v>885</v>
      </c>
      <c r="E21" s="24">
        <v>19</v>
      </c>
      <c r="F21" s="24"/>
    </row>
    <row r="22" spans="1:15" s="17" customFormat="1" ht="18">
      <c r="A22" s="14" t="s">
        <v>92</v>
      </c>
      <c r="B22" s="13"/>
      <c r="C22" s="12"/>
      <c r="D22" s="24">
        <v>1288</v>
      </c>
      <c r="E22" s="24">
        <v>10</v>
      </c>
      <c r="F22" s="24">
        <v>44</v>
      </c>
      <c r="N22" s="16"/>
      <c r="O22" s="16"/>
    </row>
    <row r="23" spans="1:15" s="17" customFormat="1">
      <c r="K23" s="16"/>
      <c r="L23" s="16"/>
      <c r="N23" s="16"/>
      <c r="O23" s="16"/>
    </row>
    <row r="24" spans="1:15" s="17" customFormat="1">
      <c r="K24" s="16"/>
      <c r="L24" s="37"/>
      <c r="N24" s="16"/>
      <c r="O24" s="16"/>
    </row>
    <row r="25" spans="1:15" s="17" customFormat="1" ht="18">
      <c r="A25" s="11" t="s">
        <v>80</v>
      </c>
      <c r="B25" s="11"/>
      <c r="K25" s="16"/>
      <c r="L25" s="16"/>
      <c r="N25" s="16"/>
      <c r="O25" s="16"/>
    </row>
    <row r="26" spans="1:15" ht="18">
      <c r="A26" s="25" t="s">
        <v>20</v>
      </c>
      <c r="B26" s="25" t="s">
        <v>54</v>
      </c>
      <c r="D26" s="11" t="s">
        <v>81</v>
      </c>
      <c r="E26" s="11"/>
      <c r="F26" s="11"/>
      <c r="G26" s="11"/>
    </row>
    <row r="27" spans="1:15" ht="18">
      <c r="A27" s="25" t="s">
        <v>21</v>
      </c>
      <c r="B27" s="38">
        <v>129</v>
      </c>
      <c r="C27" s="22"/>
      <c r="D27" s="25" t="s">
        <v>0</v>
      </c>
      <c r="E27" s="25" t="s">
        <v>55</v>
      </c>
      <c r="F27" s="25" t="s">
        <v>54</v>
      </c>
      <c r="G27" s="25" t="s">
        <v>24</v>
      </c>
    </row>
    <row r="28" spans="1:15" ht="18">
      <c r="A28" s="25" t="s">
        <v>25</v>
      </c>
      <c r="B28" s="38">
        <v>2040</v>
      </c>
      <c r="C28" s="22"/>
      <c r="D28" s="25" t="s">
        <v>4</v>
      </c>
      <c r="E28" s="24">
        <v>2951</v>
      </c>
      <c r="F28" s="24">
        <v>19598</v>
      </c>
      <c r="G28" s="24">
        <v>128</v>
      </c>
    </row>
    <row r="29" spans="1:15" ht="18">
      <c r="A29" s="25" t="s">
        <v>26</v>
      </c>
      <c r="B29" s="38">
        <v>1596</v>
      </c>
      <c r="C29" s="22"/>
      <c r="D29" s="25" t="s">
        <v>5</v>
      </c>
      <c r="E29" s="24">
        <v>3037</v>
      </c>
      <c r="F29" s="24">
        <v>7608</v>
      </c>
      <c r="G29" s="24">
        <v>286</v>
      </c>
    </row>
    <row r="30" spans="1:15" ht="18">
      <c r="A30" s="25" t="s">
        <v>27</v>
      </c>
      <c r="B30" s="38">
        <v>4948</v>
      </c>
      <c r="C30" s="22"/>
      <c r="D30" s="25" t="s">
        <v>14</v>
      </c>
      <c r="E30" s="24"/>
      <c r="F30" s="24"/>
      <c r="G30" s="24">
        <v>1</v>
      </c>
    </row>
    <row r="31" spans="1:15" ht="18">
      <c r="A31" s="25" t="s">
        <v>28</v>
      </c>
      <c r="B31" s="38">
        <v>36</v>
      </c>
      <c r="C31" s="21"/>
    </row>
    <row r="32" spans="1:15" ht="18">
      <c r="A32" s="25" t="s">
        <v>30</v>
      </c>
      <c r="B32" s="38">
        <v>5162</v>
      </c>
      <c r="C32" s="21"/>
      <c r="D32" s="11" t="s">
        <v>85</v>
      </c>
      <c r="E32" s="11"/>
      <c r="F32" s="11"/>
      <c r="G32" s="11"/>
    </row>
    <row r="33" spans="1:7" ht="18">
      <c r="A33" s="25" t="s">
        <v>32</v>
      </c>
      <c r="B33" s="38">
        <v>5915</v>
      </c>
      <c r="C33" s="21"/>
      <c r="D33" s="25" t="s">
        <v>16</v>
      </c>
      <c r="E33" s="25" t="s">
        <v>55</v>
      </c>
      <c r="F33" s="25" t="s">
        <v>54</v>
      </c>
      <c r="G33" s="25" t="s">
        <v>24</v>
      </c>
    </row>
    <row r="34" spans="1:7" ht="18">
      <c r="A34" s="25" t="s">
        <v>33</v>
      </c>
      <c r="B34" s="38">
        <v>968</v>
      </c>
      <c r="C34" s="21"/>
      <c r="D34" s="25" t="s">
        <v>17</v>
      </c>
      <c r="E34" s="24">
        <v>5169</v>
      </c>
      <c r="F34" s="24">
        <v>22034</v>
      </c>
      <c r="G34" s="24"/>
    </row>
    <row r="35" spans="1:7" ht="18">
      <c r="A35" s="25" t="s">
        <v>34</v>
      </c>
      <c r="B35" s="38">
        <v>3</v>
      </c>
      <c r="C35" s="21"/>
      <c r="D35" s="25" t="s">
        <v>18</v>
      </c>
      <c r="E35" s="24">
        <v>813</v>
      </c>
      <c r="F35" s="24">
        <v>5172</v>
      </c>
      <c r="G35" s="24"/>
    </row>
    <row r="36" spans="1:7" ht="18">
      <c r="A36" s="25" t="s">
        <v>35</v>
      </c>
      <c r="B36" s="38">
        <v>652</v>
      </c>
      <c r="C36" s="21"/>
      <c r="D36" s="25" t="s">
        <v>14</v>
      </c>
      <c r="E36" s="24">
        <v>6</v>
      </c>
      <c r="F36" s="24"/>
      <c r="G36" s="24">
        <v>415</v>
      </c>
    </row>
    <row r="37" spans="1:7" ht="18">
      <c r="A37" s="25" t="s">
        <v>36</v>
      </c>
      <c r="B37" s="38">
        <v>1913</v>
      </c>
      <c r="C37" s="21"/>
      <c r="D37" s="21"/>
      <c r="E37" s="21"/>
      <c r="F37" s="21"/>
      <c r="G37" s="22"/>
    </row>
    <row r="38" spans="1:7" ht="18">
      <c r="A38" s="25" t="s">
        <v>37</v>
      </c>
      <c r="B38" s="38">
        <v>2911</v>
      </c>
      <c r="C38" s="21"/>
      <c r="D38" s="11" t="s">
        <v>82</v>
      </c>
      <c r="E38" s="11"/>
      <c r="F38" s="11"/>
      <c r="G38" s="11"/>
    </row>
    <row r="39" spans="1:7" ht="18">
      <c r="A39" s="25" t="s">
        <v>38</v>
      </c>
      <c r="B39" s="38">
        <v>696</v>
      </c>
      <c r="D39" s="25" t="s">
        <v>6</v>
      </c>
      <c r="E39" s="25" t="s">
        <v>55</v>
      </c>
      <c r="F39" s="25" t="s">
        <v>54</v>
      </c>
      <c r="G39" s="25" t="s">
        <v>24</v>
      </c>
    </row>
    <row r="40" spans="1:7" ht="18">
      <c r="A40" s="25" t="s">
        <v>39</v>
      </c>
      <c r="B40" s="38">
        <v>152</v>
      </c>
      <c r="D40" s="25" t="s">
        <v>10</v>
      </c>
      <c r="E40" s="24">
        <v>1</v>
      </c>
      <c r="F40" s="24">
        <v>254</v>
      </c>
      <c r="G40" s="24"/>
    </row>
    <row r="41" spans="1:7" ht="18">
      <c r="A41" s="25" t="s">
        <v>40</v>
      </c>
      <c r="B41" s="38">
        <v>59</v>
      </c>
      <c r="D41" s="25" t="s">
        <v>11</v>
      </c>
      <c r="E41" s="24">
        <v>193</v>
      </c>
      <c r="F41" s="24">
        <v>1940</v>
      </c>
      <c r="G41" s="24">
        <v>37</v>
      </c>
    </row>
    <row r="42" spans="1:7" ht="18">
      <c r="A42" s="25" t="s">
        <v>41</v>
      </c>
      <c r="B42" s="38">
        <v>25</v>
      </c>
      <c r="D42" s="25" t="s">
        <v>8</v>
      </c>
      <c r="E42" s="24">
        <v>5443</v>
      </c>
      <c r="F42" s="24">
        <v>23353</v>
      </c>
      <c r="G42" s="24">
        <v>336</v>
      </c>
    </row>
    <row r="43" spans="1:7" ht="18">
      <c r="A43" s="25" t="s">
        <v>44</v>
      </c>
      <c r="B43" s="38">
        <v>1</v>
      </c>
      <c r="D43" s="25" t="s">
        <v>12</v>
      </c>
      <c r="E43" s="24">
        <v>126</v>
      </c>
      <c r="F43" s="24">
        <v>831</v>
      </c>
      <c r="G43" s="24">
        <v>30</v>
      </c>
    </row>
    <row r="44" spans="1:7" ht="18">
      <c r="D44" s="25" t="s">
        <v>9</v>
      </c>
      <c r="E44" s="24">
        <v>37</v>
      </c>
      <c r="F44" s="24">
        <v>154</v>
      </c>
      <c r="G44" s="24">
        <v>1</v>
      </c>
    </row>
    <row r="45" spans="1:7" ht="18">
      <c r="A45" s="11" t="s">
        <v>84</v>
      </c>
      <c r="B45" s="11"/>
      <c r="D45" s="25" t="s">
        <v>42</v>
      </c>
      <c r="E45" s="24">
        <v>32</v>
      </c>
      <c r="F45" s="24">
        <v>525</v>
      </c>
      <c r="G45" s="24">
        <v>10</v>
      </c>
    </row>
    <row r="46" spans="1:7" ht="18">
      <c r="A46" s="25" t="s">
        <v>22</v>
      </c>
      <c r="B46" s="25" t="s">
        <v>54</v>
      </c>
      <c r="D46" s="25" t="s">
        <v>13</v>
      </c>
      <c r="E46" s="24">
        <v>2</v>
      </c>
      <c r="F46" s="24">
        <v>58</v>
      </c>
      <c r="G46" s="24"/>
    </row>
    <row r="47" spans="1:7" ht="18">
      <c r="A47" s="25" t="s">
        <v>93</v>
      </c>
      <c r="B47" s="38">
        <v>11376</v>
      </c>
      <c r="D47" s="25" t="s">
        <v>7</v>
      </c>
      <c r="E47" s="24">
        <v>154</v>
      </c>
      <c r="F47" s="24">
        <v>91</v>
      </c>
      <c r="G47" s="24">
        <v>1</v>
      </c>
    </row>
    <row r="48" spans="1:7" ht="18">
      <c r="A48" s="25" t="s">
        <v>96</v>
      </c>
      <c r="B48" s="38">
        <v>6909</v>
      </c>
    </row>
    <row r="49" spans="1:5" ht="18">
      <c r="A49" s="25" t="s">
        <v>94</v>
      </c>
      <c r="B49" s="38">
        <v>6608</v>
      </c>
      <c r="D49" s="11" t="s">
        <v>83</v>
      </c>
      <c r="E49" s="11"/>
    </row>
    <row r="50" spans="1:5" ht="18">
      <c r="A50" s="25" t="s">
        <v>31</v>
      </c>
      <c r="B50" s="38">
        <v>1852</v>
      </c>
      <c r="D50" s="25" t="s">
        <v>19</v>
      </c>
      <c r="E50" s="25" t="s">
        <v>54</v>
      </c>
    </row>
    <row r="51" spans="1:5" ht="18">
      <c r="A51" s="25" t="s">
        <v>95</v>
      </c>
      <c r="B51" s="38">
        <v>461</v>
      </c>
      <c r="D51" s="25" t="s">
        <v>45</v>
      </c>
      <c r="E51" s="38">
        <v>15</v>
      </c>
    </row>
    <row r="52" spans="1:5" ht="18">
      <c r="D52" s="25" t="s">
        <v>97</v>
      </c>
      <c r="E52" s="38">
        <v>6366</v>
      </c>
    </row>
    <row r="53" spans="1:5" ht="18">
      <c r="D53" s="25" t="s">
        <v>98</v>
      </c>
      <c r="E53" s="38">
        <v>8296</v>
      </c>
    </row>
    <row r="54" spans="1:5" ht="18">
      <c r="D54" s="25" t="s">
        <v>99</v>
      </c>
      <c r="E54" s="38">
        <v>7943</v>
      </c>
    </row>
    <row r="55" spans="1:5" ht="18">
      <c r="D55" s="25" t="s">
        <v>100</v>
      </c>
      <c r="E55" s="38">
        <v>4586</v>
      </c>
    </row>
  </sheetData>
  <autoFilter ref="A4:F22">
    <filterColumn colId="0" showButton="0"/>
    <filterColumn colId="1" showButton="0"/>
    <filterColumn colId="2" showButton="0"/>
    <filterColumn colId="3" showButton="0"/>
    <filterColumn colId="4" showButton="0"/>
  </autoFilter>
  <mergeCells count="26">
    <mergeCell ref="A2:F2"/>
    <mergeCell ref="A20:C20"/>
    <mergeCell ref="A21:C21"/>
    <mergeCell ref="A22:C22"/>
    <mergeCell ref="A18:C18"/>
    <mergeCell ref="A19:C19"/>
    <mergeCell ref="A9:C9"/>
    <mergeCell ref="A10:C10"/>
    <mergeCell ref="A11:C11"/>
    <mergeCell ref="A12:C12"/>
    <mergeCell ref="A14:C14"/>
    <mergeCell ref="A13:C13"/>
    <mergeCell ref="A4:F4"/>
    <mergeCell ref="A5:C5"/>
    <mergeCell ref="A7:C7"/>
    <mergeCell ref="A8:C8"/>
    <mergeCell ref="A6:C6"/>
    <mergeCell ref="A45:B45"/>
    <mergeCell ref="D49:E49"/>
    <mergeCell ref="A15:C15"/>
    <mergeCell ref="A16:C16"/>
    <mergeCell ref="A17:C17"/>
    <mergeCell ref="D38:G38"/>
    <mergeCell ref="A25:B25"/>
    <mergeCell ref="D26:G26"/>
    <mergeCell ref="D32:G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topLeftCell="A49" workbookViewId="0">
      <selection activeCell="C22" sqref="C22"/>
    </sheetView>
  </sheetViews>
  <sheetFormatPr defaultColWidth="25.5" defaultRowHeight="14.25"/>
  <cols>
    <col min="1" max="1" width="14.875" style="15" bestFit="1" customWidth="1"/>
    <col min="2" max="2" width="10.875" style="15" bestFit="1" customWidth="1"/>
    <col min="3" max="3" width="11" style="15" bestFit="1" customWidth="1"/>
    <col min="4" max="4" width="13.5" style="15" bestFit="1" customWidth="1"/>
    <col min="5" max="6" width="8" style="15" bestFit="1" customWidth="1"/>
    <col min="7" max="7" width="5.625" style="15" bestFit="1" customWidth="1"/>
    <col min="8" max="8" width="3.625" style="15" customWidth="1"/>
    <col min="9" max="9" width="13.5" style="15" bestFit="1" customWidth="1"/>
    <col min="10" max="11" width="6.75" style="15" bestFit="1" customWidth="1"/>
    <col min="12" max="12" width="10.875" style="15" bestFit="1" customWidth="1"/>
    <col min="13" max="13" width="11.375" style="15" bestFit="1" customWidth="1"/>
    <col min="14" max="14" width="6" style="15" bestFit="1" customWidth="1"/>
    <col min="15" max="15" width="6.75" style="15" bestFit="1" customWidth="1"/>
    <col min="16" max="16384" width="25.5" style="15"/>
  </cols>
  <sheetData>
    <row r="1" spans="1:6" s="44" customFormat="1" ht="23.25">
      <c r="A1" s="8" t="s">
        <v>113</v>
      </c>
      <c r="B1" s="8"/>
      <c r="C1" s="8"/>
      <c r="D1" s="8"/>
      <c r="E1" s="8"/>
      <c r="F1" s="8"/>
    </row>
    <row r="2" spans="1:6" s="44" customFormat="1" ht="12"/>
    <row r="3" spans="1:6" s="44" customFormat="1" ht="18">
      <c r="A3" s="7" t="s">
        <v>87</v>
      </c>
      <c r="B3" s="7"/>
      <c r="C3" s="7"/>
      <c r="D3" s="7"/>
    </row>
    <row r="4" spans="1:6" s="44" customFormat="1" ht="18">
      <c r="A4" s="29" t="s">
        <v>15</v>
      </c>
      <c r="B4" s="29" t="s">
        <v>54</v>
      </c>
      <c r="C4" s="29" t="s">
        <v>55</v>
      </c>
      <c r="D4" s="29" t="s">
        <v>24</v>
      </c>
    </row>
    <row r="5" spans="1:6" s="44" customFormat="1" ht="18">
      <c r="A5" s="29" t="s">
        <v>62</v>
      </c>
      <c r="B5" s="30">
        <v>2964</v>
      </c>
      <c r="C5" s="30">
        <v>112</v>
      </c>
      <c r="D5" s="30">
        <v>21</v>
      </c>
    </row>
    <row r="6" spans="1:6" s="44" customFormat="1" ht="18">
      <c r="A6" s="29" t="s">
        <v>76</v>
      </c>
      <c r="B6" s="30">
        <v>2517</v>
      </c>
      <c r="C6" s="30">
        <v>130</v>
      </c>
      <c r="D6" s="30">
        <v>30</v>
      </c>
    </row>
    <row r="7" spans="1:6" s="44" customFormat="1" ht="18">
      <c r="A7" s="29" t="s">
        <v>63</v>
      </c>
      <c r="B7" s="30">
        <v>2216</v>
      </c>
      <c r="C7" s="30">
        <v>122</v>
      </c>
      <c r="D7" s="30">
        <v>16</v>
      </c>
    </row>
    <row r="8" spans="1:6" s="44" customFormat="1" ht="18">
      <c r="A8" s="29" t="s">
        <v>69</v>
      </c>
      <c r="B8" s="30">
        <v>2654</v>
      </c>
      <c r="C8" s="30">
        <v>151</v>
      </c>
      <c r="D8" s="30">
        <v>35</v>
      </c>
    </row>
    <row r="9" spans="1:6" s="44" customFormat="1" ht="18">
      <c r="A9" s="29" t="s">
        <v>60</v>
      </c>
      <c r="B9" s="30">
        <v>2513</v>
      </c>
      <c r="C9" s="30">
        <v>87</v>
      </c>
      <c r="D9" s="30">
        <v>55</v>
      </c>
    </row>
    <row r="10" spans="1:6" s="44" customFormat="1" ht="18">
      <c r="A10" s="29" t="s">
        <v>74</v>
      </c>
      <c r="B10" s="30">
        <v>1136</v>
      </c>
      <c r="C10" s="30">
        <v>63</v>
      </c>
      <c r="D10" s="30">
        <v>12</v>
      </c>
    </row>
    <row r="11" spans="1:6" s="44" customFormat="1" ht="18">
      <c r="A11" s="29" t="s">
        <v>61</v>
      </c>
      <c r="B11" s="30">
        <v>2691</v>
      </c>
      <c r="C11" s="30">
        <v>133</v>
      </c>
      <c r="D11" s="30">
        <v>32</v>
      </c>
    </row>
    <row r="12" spans="1:6" s="44" customFormat="1" ht="18">
      <c r="A12" s="29" t="s">
        <v>104</v>
      </c>
      <c r="B12" s="30">
        <v>184</v>
      </c>
      <c r="C12" s="30">
        <v>3</v>
      </c>
      <c r="D12" s="30">
        <v>1</v>
      </c>
    </row>
    <row r="13" spans="1:6" s="44" customFormat="1" ht="18">
      <c r="A13" s="29" t="s">
        <v>105</v>
      </c>
      <c r="B13" s="30">
        <v>464</v>
      </c>
      <c r="C13" s="30">
        <v>11</v>
      </c>
      <c r="D13" s="30">
        <v>7</v>
      </c>
    </row>
    <row r="14" spans="1:6" s="44" customFormat="1" ht="18">
      <c r="A14" s="29" t="s">
        <v>106</v>
      </c>
      <c r="B14" s="30">
        <v>611</v>
      </c>
      <c r="C14" s="30">
        <v>21</v>
      </c>
      <c r="D14" s="30">
        <v>8</v>
      </c>
    </row>
    <row r="15" spans="1:6" s="44" customFormat="1" ht="18">
      <c r="A15" s="29" t="s">
        <v>64</v>
      </c>
      <c r="B15" s="30">
        <v>51</v>
      </c>
      <c r="C15" s="30">
        <v>1</v>
      </c>
      <c r="D15" s="30">
        <v>3</v>
      </c>
    </row>
    <row r="16" spans="1:6" s="44" customFormat="1" ht="18">
      <c r="A16" s="29" t="s">
        <v>68</v>
      </c>
      <c r="B16" s="30">
        <v>144</v>
      </c>
      <c r="C16" s="30"/>
      <c r="D16" s="30">
        <v>2</v>
      </c>
    </row>
    <row r="17" spans="1:14" s="44" customFormat="1" ht="18">
      <c r="A17" s="29" t="s">
        <v>71</v>
      </c>
      <c r="B17" s="30">
        <v>2090</v>
      </c>
      <c r="C17" s="30">
        <v>77</v>
      </c>
      <c r="D17" s="30">
        <v>103</v>
      </c>
    </row>
    <row r="18" spans="1:14" s="44" customFormat="1" ht="18">
      <c r="A18" s="29" t="s">
        <v>72</v>
      </c>
      <c r="B18" s="30">
        <v>452</v>
      </c>
      <c r="C18" s="30">
        <v>141</v>
      </c>
      <c r="D18" s="30">
        <v>22</v>
      </c>
    </row>
    <row r="19" spans="1:14" s="44" customFormat="1" ht="18">
      <c r="A19" s="29" t="s">
        <v>58</v>
      </c>
      <c r="B19" s="30">
        <v>425</v>
      </c>
      <c r="C19" s="30"/>
      <c r="D19" s="30">
        <v>24</v>
      </c>
    </row>
    <row r="20" spans="1:14" s="44" customFormat="1" ht="18">
      <c r="A20" s="29" t="s">
        <v>73</v>
      </c>
      <c r="B20" s="30">
        <v>904</v>
      </c>
      <c r="C20" s="30">
        <v>20</v>
      </c>
      <c r="D20" s="30">
        <v>1</v>
      </c>
    </row>
    <row r="21" spans="1:14" s="44" customFormat="1" ht="18">
      <c r="A21" s="45" t="s">
        <v>92</v>
      </c>
      <c r="B21" s="30">
        <v>1299</v>
      </c>
      <c r="C21" s="30">
        <v>17</v>
      </c>
      <c r="D21" s="30">
        <v>41</v>
      </c>
      <c r="I21" s="15"/>
      <c r="J21" s="15"/>
      <c r="K21" s="15"/>
      <c r="L21" s="15"/>
      <c r="M21" s="15"/>
      <c r="N21" s="15"/>
    </row>
    <row r="22" spans="1:14" s="44" customFormat="1" ht="18">
      <c r="A22" s="45"/>
      <c r="B22" s="46"/>
      <c r="C22" s="46"/>
      <c r="D22" s="46"/>
      <c r="I22" s="15"/>
      <c r="J22" s="15"/>
      <c r="K22" s="15"/>
      <c r="L22" s="15"/>
      <c r="M22" s="15"/>
      <c r="N22" s="15"/>
    </row>
    <row r="23" spans="1:14" s="44" customFormat="1">
      <c r="I23" s="15"/>
      <c r="J23" s="15"/>
      <c r="K23" s="15"/>
      <c r="L23" s="15"/>
      <c r="M23" s="15"/>
      <c r="N23" s="15"/>
    </row>
    <row r="24" spans="1:14" s="44" customFormat="1">
      <c r="I24" s="15"/>
      <c r="J24" s="15"/>
      <c r="K24" s="15"/>
      <c r="L24" s="15"/>
      <c r="M24" s="15"/>
      <c r="N24" s="15"/>
    </row>
    <row r="25" spans="1:14" s="44" customFormat="1" ht="18">
      <c r="A25" s="7" t="s">
        <v>80</v>
      </c>
      <c r="B25" s="7"/>
      <c r="I25" s="15"/>
      <c r="J25" s="15"/>
      <c r="K25" s="15"/>
      <c r="L25" s="15"/>
      <c r="M25" s="15"/>
      <c r="N25" s="15"/>
    </row>
    <row r="26" spans="1:14" s="44" customFormat="1" ht="18">
      <c r="A26" s="29" t="s">
        <v>20</v>
      </c>
      <c r="B26" s="29" t="s">
        <v>54</v>
      </c>
      <c r="D26" s="7" t="s">
        <v>81</v>
      </c>
      <c r="E26" s="7"/>
      <c r="F26" s="7"/>
      <c r="I26" s="15"/>
      <c r="J26" s="15"/>
      <c r="K26" s="15"/>
      <c r="L26" s="15"/>
      <c r="M26" s="15"/>
      <c r="N26" s="15"/>
    </row>
    <row r="27" spans="1:14" ht="18">
      <c r="A27" s="29" t="s">
        <v>21</v>
      </c>
      <c r="B27" s="30">
        <v>179</v>
      </c>
      <c r="D27" s="29" t="s">
        <v>56</v>
      </c>
      <c r="E27" s="29" t="s">
        <v>55</v>
      </c>
      <c r="F27" s="29" t="s">
        <v>54</v>
      </c>
    </row>
    <row r="28" spans="1:14" ht="18">
      <c r="A28" s="29" t="s">
        <v>43</v>
      </c>
      <c r="B28" s="30">
        <v>1</v>
      </c>
      <c r="D28" s="29" t="s">
        <v>4</v>
      </c>
      <c r="E28" s="30">
        <v>2930</v>
      </c>
      <c r="F28" s="30">
        <v>19910</v>
      </c>
    </row>
    <row r="29" spans="1:14" ht="18">
      <c r="A29" s="29" t="s">
        <v>25</v>
      </c>
      <c r="B29" s="30">
        <v>2457</v>
      </c>
      <c r="D29" s="29" t="s">
        <v>5</v>
      </c>
      <c r="E29" s="30">
        <v>3084</v>
      </c>
      <c r="F29" s="30">
        <v>7946</v>
      </c>
    </row>
    <row r="30" spans="1:14" ht="18">
      <c r="A30" s="29" t="s">
        <v>26</v>
      </c>
      <c r="B30" s="30">
        <v>1729</v>
      </c>
      <c r="D30" s="44"/>
      <c r="E30" s="44"/>
      <c r="F30" s="44"/>
    </row>
    <row r="31" spans="1:14" ht="18">
      <c r="A31" s="29" t="s">
        <v>27</v>
      </c>
      <c r="B31" s="30">
        <v>4934</v>
      </c>
      <c r="D31" s="7" t="s">
        <v>85</v>
      </c>
      <c r="E31" s="7"/>
      <c r="F31" s="7"/>
    </row>
    <row r="32" spans="1:14" ht="18">
      <c r="A32" s="29" t="s">
        <v>28</v>
      </c>
      <c r="B32" s="30">
        <v>41</v>
      </c>
      <c r="D32" s="29" t="s">
        <v>16</v>
      </c>
      <c r="E32" s="29" t="s">
        <v>55</v>
      </c>
      <c r="F32" s="29" t="s">
        <v>54</v>
      </c>
    </row>
    <row r="33" spans="1:6" ht="18">
      <c r="A33" s="29" t="s">
        <v>30</v>
      </c>
      <c r="B33" s="30">
        <v>5281</v>
      </c>
      <c r="D33" s="29" t="s">
        <v>17</v>
      </c>
      <c r="E33" s="30">
        <v>5155</v>
      </c>
      <c r="F33" s="30">
        <v>22629</v>
      </c>
    </row>
    <row r="34" spans="1:6" ht="18">
      <c r="A34" s="29" t="s">
        <v>32</v>
      </c>
      <c r="B34" s="30">
        <v>5748</v>
      </c>
      <c r="D34" s="29" t="s">
        <v>18</v>
      </c>
      <c r="E34" s="30">
        <v>859</v>
      </c>
      <c r="F34" s="30">
        <v>5227</v>
      </c>
    </row>
    <row r="35" spans="1:6" ht="18">
      <c r="A35" s="29" t="s">
        <v>33</v>
      </c>
      <c r="B35" s="30">
        <v>1127</v>
      </c>
      <c r="D35" s="44"/>
      <c r="E35" s="44"/>
      <c r="F35" s="44"/>
    </row>
    <row r="36" spans="1:6" ht="18">
      <c r="A36" s="29" t="s">
        <v>34</v>
      </c>
      <c r="B36" s="30">
        <v>1</v>
      </c>
      <c r="D36" s="44"/>
      <c r="E36" s="44"/>
      <c r="F36" s="44"/>
    </row>
    <row r="37" spans="1:6" ht="18">
      <c r="A37" s="29" t="s">
        <v>35</v>
      </c>
      <c r="B37" s="30">
        <v>638</v>
      </c>
      <c r="D37" s="44"/>
    </row>
    <row r="38" spans="1:6" ht="18">
      <c r="A38" s="29" t="s">
        <v>36</v>
      </c>
      <c r="B38" s="30">
        <v>1880</v>
      </c>
      <c r="D38" s="7" t="s">
        <v>84</v>
      </c>
      <c r="E38" s="7"/>
      <c r="F38" s="44"/>
    </row>
    <row r="39" spans="1:6" ht="18">
      <c r="A39" s="29" t="s">
        <v>37</v>
      </c>
      <c r="B39" s="30">
        <v>2917</v>
      </c>
      <c r="D39" s="29" t="s">
        <v>22</v>
      </c>
      <c r="E39" s="29" t="s">
        <v>54</v>
      </c>
      <c r="F39" s="44"/>
    </row>
    <row r="40" spans="1:6" ht="18">
      <c r="A40" s="29" t="s">
        <v>38</v>
      </c>
      <c r="B40" s="30">
        <v>663</v>
      </c>
      <c r="D40" s="29" t="s">
        <v>93</v>
      </c>
      <c r="E40" s="47">
        <v>12435</v>
      </c>
      <c r="F40" s="44"/>
    </row>
    <row r="41" spans="1:6" ht="18">
      <c r="A41" s="29" t="s">
        <v>39</v>
      </c>
      <c r="B41" s="30">
        <v>180</v>
      </c>
      <c r="D41" s="29" t="s">
        <v>96</v>
      </c>
      <c r="E41" s="47">
        <v>6815</v>
      </c>
      <c r="F41" s="44"/>
    </row>
    <row r="42" spans="1:6" ht="18">
      <c r="A42" s="29" t="s">
        <v>40</v>
      </c>
      <c r="B42" s="30">
        <v>59</v>
      </c>
      <c r="D42" s="29" t="s">
        <v>94</v>
      </c>
      <c r="E42" s="47">
        <v>6482</v>
      </c>
      <c r="F42" s="44"/>
    </row>
    <row r="43" spans="1:6" ht="18">
      <c r="A43" s="29" t="s">
        <v>41</v>
      </c>
      <c r="B43" s="30">
        <v>19</v>
      </c>
      <c r="D43" s="29" t="s">
        <v>31</v>
      </c>
      <c r="E43" s="47">
        <v>1726</v>
      </c>
      <c r="F43" s="44"/>
    </row>
    <row r="44" spans="1:6" ht="18">
      <c r="A44" s="29" t="s">
        <v>44</v>
      </c>
      <c r="B44" s="30">
        <v>1</v>
      </c>
      <c r="D44" s="29" t="s">
        <v>95</v>
      </c>
      <c r="E44" s="47">
        <v>398</v>
      </c>
      <c r="F44" s="44"/>
    </row>
    <row r="46" spans="1:6" ht="18">
      <c r="B46" s="48"/>
      <c r="C46" s="7" t="s">
        <v>82</v>
      </c>
      <c r="D46" s="7"/>
      <c r="E46" s="7"/>
    </row>
    <row r="47" spans="1:6" ht="18">
      <c r="B47" s="44"/>
      <c r="C47" s="29" t="s">
        <v>6</v>
      </c>
      <c r="D47" s="29" t="s">
        <v>55</v>
      </c>
      <c r="E47" s="29" t="s">
        <v>54</v>
      </c>
    </row>
    <row r="48" spans="1:6" ht="18">
      <c r="B48" s="44"/>
      <c r="C48" s="29" t="s">
        <v>10</v>
      </c>
      <c r="D48" s="30"/>
      <c r="E48" s="30">
        <v>246</v>
      </c>
    </row>
    <row r="49" spans="2:5" ht="18">
      <c r="B49" s="44"/>
      <c r="C49" s="29" t="s">
        <v>11</v>
      </c>
      <c r="D49" s="30">
        <v>194</v>
      </c>
      <c r="E49" s="30">
        <v>1968</v>
      </c>
    </row>
    <row r="50" spans="2:5" ht="18">
      <c r="B50" s="44"/>
      <c r="C50" s="29" t="s">
        <v>8</v>
      </c>
      <c r="D50" s="30">
        <v>5498</v>
      </c>
      <c r="E50" s="30">
        <v>23894</v>
      </c>
    </row>
    <row r="51" spans="2:5" ht="18">
      <c r="B51" s="44"/>
      <c r="C51" s="29" t="s">
        <v>12</v>
      </c>
      <c r="D51" s="30">
        <v>100</v>
      </c>
      <c r="E51" s="30">
        <v>870</v>
      </c>
    </row>
    <row r="52" spans="2:5" ht="18">
      <c r="B52" s="44"/>
      <c r="C52" s="29" t="s">
        <v>9</v>
      </c>
      <c r="D52" s="30">
        <v>39</v>
      </c>
      <c r="E52" s="30">
        <v>187</v>
      </c>
    </row>
    <row r="53" spans="2:5" ht="18">
      <c r="B53" s="44"/>
      <c r="C53" s="29" t="s">
        <v>42</v>
      </c>
      <c r="D53" s="30">
        <v>25</v>
      </c>
      <c r="E53" s="30">
        <v>528</v>
      </c>
    </row>
    <row r="54" spans="2:5" ht="18">
      <c r="B54" s="44"/>
      <c r="C54" s="29" t="s">
        <v>13</v>
      </c>
      <c r="D54" s="30">
        <v>2</v>
      </c>
      <c r="E54" s="30">
        <v>55</v>
      </c>
    </row>
    <row r="55" spans="2:5" ht="18">
      <c r="B55" s="44"/>
      <c r="C55" s="29" t="s">
        <v>7</v>
      </c>
      <c r="D55" s="30">
        <v>156</v>
      </c>
      <c r="E55" s="30">
        <v>108</v>
      </c>
    </row>
    <row r="56" spans="2:5">
      <c r="B56" s="44"/>
      <c r="C56" s="44"/>
      <c r="D56" s="44"/>
      <c r="E56" s="44"/>
    </row>
    <row r="57" spans="2:5">
      <c r="B57" s="44"/>
      <c r="C57" s="44"/>
      <c r="D57" s="44"/>
      <c r="E57" s="44"/>
    </row>
    <row r="58" spans="2:5" ht="18">
      <c r="B58" s="7" t="s">
        <v>83</v>
      </c>
      <c r="C58" s="7"/>
      <c r="E58" s="44"/>
    </row>
    <row r="59" spans="2:5" ht="18">
      <c r="B59" s="29" t="s">
        <v>19</v>
      </c>
      <c r="C59" s="29" t="s">
        <v>54</v>
      </c>
      <c r="E59" s="44"/>
    </row>
    <row r="60" spans="2:5" ht="18">
      <c r="B60" s="29" t="s">
        <v>45</v>
      </c>
      <c r="C60" s="47">
        <v>61</v>
      </c>
      <c r="E60" s="44"/>
    </row>
    <row r="61" spans="2:5" ht="18">
      <c r="B61" s="29" t="s">
        <v>97</v>
      </c>
      <c r="C61" s="47">
        <v>7156</v>
      </c>
      <c r="E61" s="44"/>
    </row>
    <row r="62" spans="2:5" ht="18">
      <c r="B62" s="29" t="s">
        <v>98</v>
      </c>
      <c r="C62" s="47">
        <v>8414</v>
      </c>
      <c r="E62" s="49"/>
    </row>
    <row r="63" spans="2:5" ht="18">
      <c r="B63" s="29" t="s">
        <v>99</v>
      </c>
      <c r="C63" s="47">
        <v>7911</v>
      </c>
      <c r="E63" s="44"/>
    </row>
    <row r="64" spans="2:5" ht="18">
      <c r="B64" s="29" t="s">
        <v>100</v>
      </c>
      <c r="C64" s="47">
        <v>4314</v>
      </c>
      <c r="E64" s="44"/>
    </row>
  </sheetData>
  <mergeCells count="8">
    <mergeCell ref="A1:F1"/>
    <mergeCell ref="A3:D3"/>
    <mergeCell ref="D38:E38"/>
    <mergeCell ref="B58:C58"/>
    <mergeCell ref="C46:E46"/>
    <mergeCell ref="A25:B25"/>
    <mergeCell ref="D26:F26"/>
    <mergeCell ref="D31:F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rightToLeft="1" workbookViewId="0">
      <selection activeCell="D27" sqref="A27:D27"/>
    </sheetView>
  </sheetViews>
  <sheetFormatPr defaultRowHeight="14.25"/>
  <cols>
    <col min="1" max="1" width="14.875" style="15" bestFit="1" customWidth="1"/>
    <col min="2" max="3" width="6.625" style="15" bestFit="1" customWidth="1"/>
    <col min="4" max="4" width="10.5" style="15" bestFit="1" customWidth="1"/>
    <col min="5" max="5" width="6.625" style="15" customWidth="1"/>
    <col min="6" max="6" width="13.375" style="15" bestFit="1" customWidth="1"/>
    <col min="7" max="8" width="6.625" style="15" bestFit="1" customWidth="1"/>
    <col min="9" max="9" width="10.5" style="15" bestFit="1" customWidth="1"/>
    <col min="10" max="10" width="9" style="15"/>
    <col min="11" max="11" width="10.875" style="15" bestFit="1" customWidth="1"/>
    <col min="12" max="13" width="6.125" style="15" bestFit="1" customWidth="1"/>
    <col min="14" max="14" width="10.875" style="15" bestFit="1" customWidth="1"/>
    <col min="15" max="16384" width="9" style="15"/>
  </cols>
  <sheetData>
    <row r="1" spans="1:10" ht="23.25">
      <c r="A1" s="8" t="s">
        <v>114</v>
      </c>
      <c r="B1" s="8"/>
      <c r="C1" s="8"/>
      <c r="D1" s="8"/>
      <c r="E1" s="8"/>
      <c r="F1" s="8"/>
      <c r="G1" s="8"/>
      <c r="H1" s="8"/>
      <c r="I1" s="8"/>
    </row>
    <row r="2" spans="1:10" ht="18">
      <c r="A2" s="6" t="s">
        <v>81</v>
      </c>
      <c r="B2" s="5"/>
      <c r="C2" s="5"/>
      <c r="D2" s="5"/>
      <c r="E2" s="31"/>
      <c r="F2" s="5" t="s">
        <v>82</v>
      </c>
      <c r="G2" s="5"/>
      <c r="H2" s="5"/>
      <c r="I2" s="5"/>
      <c r="J2" s="31"/>
    </row>
    <row r="3" spans="1:10" ht="18">
      <c r="A3" s="29" t="s">
        <v>0</v>
      </c>
      <c r="B3" s="29" t="s">
        <v>1</v>
      </c>
      <c r="C3" s="29" t="s">
        <v>2</v>
      </c>
      <c r="D3" s="29" t="s">
        <v>3</v>
      </c>
      <c r="F3" s="29" t="s">
        <v>6</v>
      </c>
      <c r="G3" s="29" t="s">
        <v>1</v>
      </c>
      <c r="H3" s="29" t="s">
        <v>2</v>
      </c>
      <c r="I3" s="29" t="s">
        <v>3</v>
      </c>
    </row>
    <row r="4" spans="1:10" ht="18">
      <c r="A4" s="29" t="s">
        <v>4</v>
      </c>
      <c r="B4" s="30">
        <v>1556</v>
      </c>
      <c r="C4" s="30">
        <v>882</v>
      </c>
      <c r="D4" s="30">
        <v>6307</v>
      </c>
      <c r="F4" s="29" t="s">
        <v>7</v>
      </c>
      <c r="G4" s="30">
        <v>10</v>
      </c>
      <c r="H4" s="30">
        <v>6</v>
      </c>
      <c r="I4" s="30">
        <v>45</v>
      </c>
    </row>
    <row r="5" spans="1:10" ht="18">
      <c r="A5" s="29" t="s">
        <v>5</v>
      </c>
      <c r="B5" s="30">
        <v>1220</v>
      </c>
      <c r="C5" s="30">
        <v>689</v>
      </c>
      <c r="D5" s="30">
        <v>4543</v>
      </c>
      <c r="F5" s="29" t="s">
        <v>8</v>
      </c>
      <c r="G5" s="30">
        <v>2332</v>
      </c>
      <c r="H5" s="30">
        <v>1361</v>
      </c>
      <c r="I5" s="30">
        <v>9051</v>
      </c>
    </row>
    <row r="6" spans="1:10" ht="18">
      <c r="A6" s="29" t="s">
        <v>3</v>
      </c>
      <c r="B6" s="30">
        <v>2776</v>
      </c>
      <c r="C6" s="30">
        <v>1571</v>
      </c>
      <c r="D6" s="30">
        <v>10850</v>
      </c>
      <c r="F6" s="29" t="s">
        <v>9</v>
      </c>
      <c r="G6" s="30">
        <v>89</v>
      </c>
      <c r="H6" s="30">
        <v>49</v>
      </c>
      <c r="I6" s="30">
        <v>376</v>
      </c>
    </row>
    <row r="7" spans="1:10" ht="18">
      <c r="F7" s="29" t="s">
        <v>10</v>
      </c>
      <c r="G7" s="30">
        <v>7</v>
      </c>
      <c r="H7" s="30">
        <v>1</v>
      </c>
      <c r="I7" s="30">
        <v>57</v>
      </c>
    </row>
    <row r="8" spans="1:10" ht="18">
      <c r="A8" s="4" t="s">
        <v>86</v>
      </c>
      <c r="B8" s="3"/>
      <c r="C8" s="3"/>
      <c r="D8" s="3"/>
      <c r="E8" s="34"/>
      <c r="F8" s="29" t="s">
        <v>11</v>
      </c>
      <c r="G8" s="30">
        <v>160</v>
      </c>
      <c r="H8" s="30">
        <v>79</v>
      </c>
      <c r="I8" s="30">
        <v>658</v>
      </c>
    </row>
    <row r="9" spans="1:10" ht="18">
      <c r="A9" s="29" t="s">
        <v>15</v>
      </c>
      <c r="B9" s="29" t="s">
        <v>1</v>
      </c>
      <c r="C9" s="29" t="s">
        <v>2</v>
      </c>
      <c r="D9" s="29" t="s">
        <v>3</v>
      </c>
      <c r="E9" s="32"/>
      <c r="F9" s="29" t="s">
        <v>12</v>
      </c>
      <c r="G9" s="30">
        <v>165</v>
      </c>
      <c r="H9" s="30">
        <v>57</v>
      </c>
      <c r="I9" s="30">
        <v>616</v>
      </c>
    </row>
    <row r="10" spans="1:10" ht="18">
      <c r="A10" s="29" t="s">
        <v>70</v>
      </c>
      <c r="B10" s="30">
        <v>263</v>
      </c>
      <c r="C10" s="30">
        <v>130</v>
      </c>
      <c r="D10" s="30">
        <f t="shared" ref="D10:D25" si="0">SUM(B10:C10)</f>
        <v>393</v>
      </c>
      <c r="F10" s="29" t="s">
        <v>13</v>
      </c>
      <c r="G10" s="30"/>
      <c r="H10" s="30"/>
      <c r="I10" s="30">
        <v>4</v>
      </c>
    </row>
    <row r="11" spans="1:10" ht="18">
      <c r="A11" s="29" t="s">
        <v>65</v>
      </c>
      <c r="B11" s="30">
        <v>142</v>
      </c>
      <c r="C11" s="30">
        <v>53</v>
      </c>
      <c r="D11" s="30">
        <f t="shared" si="0"/>
        <v>195</v>
      </c>
      <c r="F11" s="29" t="s">
        <v>14</v>
      </c>
      <c r="G11" s="30">
        <v>13</v>
      </c>
      <c r="H11" s="30">
        <v>18</v>
      </c>
      <c r="I11" s="30">
        <v>43</v>
      </c>
    </row>
    <row r="12" spans="1:10" ht="18">
      <c r="A12" s="29" t="s">
        <v>63</v>
      </c>
      <c r="B12" s="30">
        <v>191</v>
      </c>
      <c r="C12" s="30">
        <v>67</v>
      </c>
      <c r="D12" s="30">
        <f t="shared" si="0"/>
        <v>258</v>
      </c>
      <c r="F12" s="29" t="s">
        <v>3</v>
      </c>
      <c r="G12" s="30">
        <v>2776</v>
      </c>
      <c r="H12" s="30">
        <v>1571</v>
      </c>
      <c r="I12" s="30">
        <v>10850</v>
      </c>
    </row>
    <row r="13" spans="1:10" ht="18">
      <c r="A13" s="29" t="s">
        <v>69</v>
      </c>
      <c r="B13" s="30">
        <v>216</v>
      </c>
      <c r="C13" s="30">
        <v>88</v>
      </c>
      <c r="D13" s="30">
        <f t="shared" si="0"/>
        <v>304</v>
      </c>
    </row>
    <row r="14" spans="1:10" ht="18">
      <c r="A14" s="29" t="s">
        <v>60</v>
      </c>
      <c r="B14" s="30">
        <v>146</v>
      </c>
      <c r="C14" s="30">
        <v>41</v>
      </c>
      <c r="D14" s="30">
        <f t="shared" si="0"/>
        <v>187</v>
      </c>
      <c r="E14" s="33"/>
      <c r="F14" s="5" t="s">
        <v>85</v>
      </c>
      <c r="G14" s="5"/>
      <c r="H14" s="5"/>
      <c r="I14" s="5"/>
    </row>
    <row r="15" spans="1:10" ht="18">
      <c r="A15" s="29" t="s">
        <v>67</v>
      </c>
      <c r="B15" s="30">
        <v>92</v>
      </c>
      <c r="C15" s="30">
        <v>36</v>
      </c>
      <c r="D15" s="30">
        <f t="shared" si="0"/>
        <v>128</v>
      </c>
      <c r="F15" s="29" t="s">
        <v>16</v>
      </c>
      <c r="G15" s="29" t="s">
        <v>1</v>
      </c>
      <c r="H15" s="29" t="s">
        <v>2</v>
      </c>
      <c r="I15" s="29" t="s">
        <v>3</v>
      </c>
    </row>
    <row r="16" spans="1:10" ht="18">
      <c r="A16" s="29" t="s">
        <v>61</v>
      </c>
      <c r="B16" s="30">
        <v>164</v>
      </c>
      <c r="C16" s="30">
        <v>97</v>
      </c>
      <c r="D16" s="30">
        <f t="shared" si="0"/>
        <v>261</v>
      </c>
      <c r="F16" s="29" t="s">
        <v>17</v>
      </c>
      <c r="G16" s="30">
        <v>2461</v>
      </c>
      <c r="H16" s="30">
        <v>1400</v>
      </c>
      <c r="I16" s="30">
        <f>SUM(G16:H16)</f>
        <v>3861</v>
      </c>
    </row>
    <row r="17" spans="1:9" ht="18">
      <c r="A17" s="29" t="s">
        <v>104</v>
      </c>
      <c r="B17" s="30">
        <v>5</v>
      </c>
      <c r="C17" s="30"/>
      <c r="D17" s="30">
        <f t="shared" ref="D17" si="1">SUM(B17:C17)</f>
        <v>5</v>
      </c>
      <c r="F17" s="29" t="s">
        <v>18</v>
      </c>
      <c r="G17" s="30">
        <v>315</v>
      </c>
      <c r="H17" s="30">
        <v>171</v>
      </c>
      <c r="I17" s="30">
        <f t="shared" ref="I17:I18" si="2">SUM(G17:H17)</f>
        <v>486</v>
      </c>
    </row>
    <row r="18" spans="1:9" ht="18">
      <c r="A18" s="29" t="s">
        <v>68</v>
      </c>
      <c r="B18" s="30">
        <v>4</v>
      </c>
      <c r="C18" s="30"/>
      <c r="D18" s="30">
        <f t="shared" si="0"/>
        <v>4</v>
      </c>
      <c r="F18" s="29" t="s">
        <v>3</v>
      </c>
      <c r="G18" s="30">
        <v>2776</v>
      </c>
      <c r="H18" s="30">
        <v>1571</v>
      </c>
      <c r="I18" s="30">
        <f t="shared" si="2"/>
        <v>4347</v>
      </c>
    </row>
    <row r="19" spans="1:9" ht="18">
      <c r="A19" s="29" t="s">
        <v>105</v>
      </c>
      <c r="B19" s="30">
        <v>323</v>
      </c>
      <c r="C19" s="30">
        <v>518</v>
      </c>
      <c r="D19" s="30">
        <f t="shared" si="0"/>
        <v>841</v>
      </c>
    </row>
    <row r="20" spans="1:9" ht="18">
      <c r="A20" s="29" t="s">
        <v>106</v>
      </c>
      <c r="B20" s="30">
        <v>69</v>
      </c>
      <c r="C20" s="30">
        <v>26</v>
      </c>
      <c r="D20" s="30">
        <f t="shared" si="0"/>
        <v>95</v>
      </c>
      <c r="F20" s="11" t="s">
        <v>83</v>
      </c>
      <c r="G20" s="11"/>
      <c r="H20" s="11"/>
      <c r="I20" s="11"/>
    </row>
    <row r="21" spans="1:9" ht="18">
      <c r="A21" s="29" t="s">
        <v>64</v>
      </c>
      <c r="B21" s="30"/>
      <c r="C21" s="30">
        <v>3</v>
      </c>
      <c r="D21" s="30">
        <f t="shared" si="0"/>
        <v>3</v>
      </c>
      <c r="F21" s="25" t="s">
        <v>19</v>
      </c>
      <c r="G21" s="29" t="s">
        <v>1</v>
      </c>
      <c r="H21" s="29" t="s">
        <v>2</v>
      </c>
      <c r="I21" s="29" t="s">
        <v>3</v>
      </c>
    </row>
    <row r="22" spans="1:9" ht="18">
      <c r="A22" s="29" t="s">
        <v>71</v>
      </c>
      <c r="B22" s="30">
        <v>196</v>
      </c>
      <c r="C22" s="30">
        <v>75</v>
      </c>
      <c r="D22" s="30">
        <f t="shared" si="0"/>
        <v>271</v>
      </c>
      <c r="F22" s="25" t="s">
        <v>45</v>
      </c>
      <c r="G22" s="39">
        <v>40</v>
      </c>
      <c r="H22" s="39">
        <v>65</v>
      </c>
      <c r="I22" s="39">
        <v>105</v>
      </c>
    </row>
    <row r="23" spans="1:9" ht="18">
      <c r="A23" s="29" t="s">
        <v>72</v>
      </c>
      <c r="B23" s="30">
        <v>55</v>
      </c>
      <c r="C23" s="30">
        <v>39</v>
      </c>
      <c r="D23" s="30">
        <f t="shared" si="0"/>
        <v>94</v>
      </c>
      <c r="F23" s="25" t="s">
        <v>97</v>
      </c>
      <c r="G23" s="39">
        <v>2187</v>
      </c>
      <c r="H23" s="39">
        <v>1172</v>
      </c>
      <c r="I23" s="39">
        <v>3359</v>
      </c>
    </row>
    <row r="24" spans="1:9" ht="18">
      <c r="A24" s="29" t="s">
        <v>77</v>
      </c>
      <c r="B24" s="30">
        <v>11</v>
      </c>
      <c r="C24" s="30">
        <v>8</v>
      </c>
      <c r="D24" s="30">
        <f t="shared" si="0"/>
        <v>19</v>
      </c>
      <c r="F24" s="25" t="s">
        <v>98</v>
      </c>
      <c r="G24" s="39">
        <v>438</v>
      </c>
      <c r="H24" s="39">
        <v>270</v>
      </c>
      <c r="I24" s="39">
        <v>708</v>
      </c>
    </row>
    <row r="25" spans="1:9" ht="18">
      <c r="A25" s="29" t="s">
        <v>73</v>
      </c>
      <c r="B25" s="30">
        <v>61</v>
      </c>
      <c r="C25" s="30">
        <v>16</v>
      </c>
      <c r="D25" s="30">
        <f t="shared" si="0"/>
        <v>77</v>
      </c>
      <c r="F25" s="25" t="s">
        <v>99</v>
      </c>
      <c r="G25" s="39">
        <v>105</v>
      </c>
      <c r="H25" s="39">
        <v>62</v>
      </c>
      <c r="I25" s="39">
        <v>167</v>
      </c>
    </row>
    <row r="26" spans="1:9" ht="18">
      <c r="A26" s="26" t="s">
        <v>92</v>
      </c>
      <c r="B26" s="24">
        <v>132</v>
      </c>
      <c r="C26" s="24">
        <v>62</v>
      </c>
      <c r="D26" s="24">
        <v>194</v>
      </c>
      <c r="F26" s="29" t="s">
        <v>3</v>
      </c>
      <c r="G26" s="30">
        <f>SUM(G22:G25)</f>
        <v>2770</v>
      </c>
      <c r="H26" s="30">
        <f>SUM(H22:H25)</f>
        <v>1569</v>
      </c>
      <c r="I26" s="30">
        <f>SUM(I22:I25)</f>
        <v>4339</v>
      </c>
    </row>
  </sheetData>
  <mergeCells count="6">
    <mergeCell ref="A1:I1"/>
    <mergeCell ref="F20:I20"/>
    <mergeCell ref="A2:D2"/>
    <mergeCell ref="F2:I2"/>
    <mergeCell ref="A8:D8"/>
    <mergeCell ref="F14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43"/>
  <sheetViews>
    <sheetView rightToLeft="1" topLeftCell="A100" zoomScale="85" zoomScaleNormal="85" workbookViewId="0">
      <selection activeCell="D37" sqref="D37"/>
    </sheetView>
  </sheetViews>
  <sheetFormatPr defaultRowHeight="14.25"/>
  <cols>
    <col min="1" max="1" width="6.625" style="16" bestFit="1" customWidth="1"/>
    <col min="2" max="2" width="15.75" style="16" bestFit="1" customWidth="1"/>
    <col min="3" max="4" width="15.5" style="16" bestFit="1" customWidth="1"/>
    <col min="5" max="5" width="8.625" style="16" bestFit="1" customWidth="1"/>
    <col min="6" max="6" width="7.75" style="16" bestFit="1" customWidth="1"/>
    <col min="7" max="7" width="6.625" style="16" bestFit="1" customWidth="1"/>
    <col min="8" max="8" width="4.5" style="16" customWidth="1"/>
    <col min="9" max="9" width="6.25" style="16" bestFit="1" customWidth="1"/>
    <col min="10" max="10" width="12.625" style="16" bestFit="1" customWidth="1"/>
    <col min="11" max="11" width="10.375" style="16" bestFit="1" customWidth="1"/>
    <col min="12" max="12" width="15.125" style="16" bestFit="1" customWidth="1"/>
    <col min="13" max="13" width="8.875" style="16" bestFit="1" customWidth="1"/>
    <col min="14" max="14" width="7.5" style="16" bestFit="1" customWidth="1"/>
    <col min="15" max="15" width="6.25" style="16" bestFit="1" customWidth="1"/>
    <col min="16" max="16" width="4.875" style="16" customWidth="1"/>
    <col min="17" max="17" width="6.25" style="16" bestFit="1" customWidth="1"/>
    <col min="18" max="18" width="10.25" style="16" bestFit="1" customWidth="1"/>
    <col min="19" max="19" width="10.375" style="16" bestFit="1" customWidth="1"/>
    <col min="20" max="20" width="15.125" style="16" bestFit="1" customWidth="1"/>
    <col min="21" max="21" width="8.875" style="16" bestFit="1" customWidth="1"/>
    <col min="22" max="22" width="7.5" style="16" bestFit="1" customWidth="1"/>
    <col min="23" max="23" width="6.25" style="16" bestFit="1" customWidth="1"/>
    <col min="24" max="16384" width="9" style="16"/>
  </cols>
  <sheetData>
    <row r="3" spans="1:8" ht="23.25">
      <c r="A3" s="53" t="s">
        <v>115</v>
      </c>
      <c r="B3" s="53"/>
      <c r="C3" s="53"/>
      <c r="D3" s="53"/>
      <c r="E3" s="53"/>
      <c r="F3" s="53"/>
      <c r="G3" s="53"/>
    </row>
    <row r="5" spans="1:8" s="17" customFormat="1" ht="18">
      <c r="A5" s="51" t="s">
        <v>89</v>
      </c>
      <c r="B5" s="52"/>
      <c r="C5" s="52"/>
      <c r="D5" s="52"/>
      <c r="E5" s="52"/>
      <c r="F5" s="52"/>
      <c r="G5" s="18"/>
      <c r="H5" s="36"/>
    </row>
    <row r="6" spans="1:8" s="17" customFormat="1" ht="18">
      <c r="A6" s="25" t="s">
        <v>88</v>
      </c>
      <c r="B6" s="25" t="s">
        <v>46</v>
      </c>
      <c r="C6" s="25" t="s">
        <v>47</v>
      </c>
      <c r="D6" s="25" t="s">
        <v>48</v>
      </c>
      <c r="E6" s="25" t="s">
        <v>49</v>
      </c>
      <c r="F6" s="25" t="s">
        <v>78</v>
      </c>
    </row>
    <row r="7" spans="1:8" s="17" customFormat="1" ht="18">
      <c r="A7" s="25">
        <v>2023</v>
      </c>
      <c r="B7" s="24">
        <v>848</v>
      </c>
      <c r="C7" s="24">
        <v>70</v>
      </c>
      <c r="D7" s="24">
        <v>160</v>
      </c>
      <c r="E7" s="24">
        <v>732</v>
      </c>
      <c r="F7" s="24">
        <v>1078</v>
      </c>
    </row>
    <row r="8" spans="1:8" s="17" customFormat="1" ht="18">
      <c r="A8" s="25">
        <v>2024</v>
      </c>
      <c r="B8" s="24">
        <v>370</v>
      </c>
      <c r="C8" s="24">
        <v>7</v>
      </c>
      <c r="D8" s="24">
        <v>78</v>
      </c>
      <c r="E8" s="24">
        <v>360</v>
      </c>
      <c r="F8" s="24">
        <v>455</v>
      </c>
    </row>
    <row r="9" spans="1:8" s="17" customFormat="1" ht="12">
      <c r="A9" s="18"/>
      <c r="B9" s="18"/>
      <c r="C9" s="18"/>
      <c r="D9" s="18"/>
      <c r="E9" s="18"/>
      <c r="F9" s="18"/>
      <c r="G9" s="18"/>
      <c r="H9" s="18"/>
    </row>
    <row r="10" spans="1:8" s="17" customFormat="1" ht="18">
      <c r="A10" s="51" t="s">
        <v>90</v>
      </c>
      <c r="B10" s="52"/>
      <c r="C10" s="52"/>
      <c r="D10" s="52"/>
      <c r="E10" s="52"/>
      <c r="F10" s="52"/>
      <c r="G10" s="52"/>
    </row>
    <row r="11" spans="1:8" s="17" customFormat="1" ht="18">
      <c r="A11" s="25" t="s">
        <v>88</v>
      </c>
      <c r="B11" s="25" t="s">
        <v>15</v>
      </c>
      <c r="C11" s="25" t="s">
        <v>46</v>
      </c>
      <c r="D11" s="25" t="s">
        <v>47</v>
      </c>
      <c r="E11" s="25" t="s">
        <v>48</v>
      </c>
      <c r="F11" s="25" t="s">
        <v>49</v>
      </c>
      <c r="G11" s="25" t="s">
        <v>78</v>
      </c>
    </row>
    <row r="12" spans="1:8" s="17" customFormat="1" ht="18">
      <c r="A12" s="58">
        <v>2023</v>
      </c>
      <c r="B12" s="24" t="s">
        <v>110</v>
      </c>
      <c r="C12" s="24">
        <v>79</v>
      </c>
      <c r="D12" s="24">
        <v>35</v>
      </c>
      <c r="E12" s="24">
        <v>22</v>
      </c>
      <c r="F12" s="24">
        <v>64</v>
      </c>
      <c r="G12" s="24">
        <v>200</v>
      </c>
    </row>
    <row r="13" spans="1:8" s="17" customFormat="1" ht="18">
      <c r="A13" s="59"/>
      <c r="B13" s="24" t="s">
        <v>65</v>
      </c>
      <c r="C13" s="24">
        <v>47</v>
      </c>
      <c r="D13" s="24"/>
      <c r="E13" s="24">
        <v>21</v>
      </c>
      <c r="F13" s="24">
        <v>84</v>
      </c>
      <c r="G13" s="24">
        <v>152</v>
      </c>
    </row>
    <row r="14" spans="1:8" s="17" customFormat="1" ht="18">
      <c r="A14" s="59"/>
      <c r="B14" s="24" t="s">
        <v>63</v>
      </c>
      <c r="C14" s="24">
        <v>89</v>
      </c>
      <c r="D14" s="24"/>
      <c r="E14" s="24">
        <v>20</v>
      </c>
      <c r="F14" s="24">
        <v>31</v>
      </c>
      <c r="G14" s="24">
        <v>140</v>
      </c>
    </row>
    <row r="15" spans="1:8" s="17" customFormat="1" ht="18">
      <c r="A15" s="59"/>
      <c r="B15" s="24" t="s">
        <v>60</v>
      </c>
      <c r="C15" s="24">
        <v>34</v>
      </c>
      <c r="D15" s="24">
        <v>3</v>
      </c>
      <c r="E15" s="24">
        <v>14</v>
      </c>
      <c r="F15" s="24">
        <v>80</v>
      </c>
      <c r="G15" s="24">
        <v>131</v>
      </c>
    </row>
    <row r="16" spans="1:8" s="17" customFormat="1" ht="18">
      <c r="A16" s="59"/>
      <c r="B16" s="24" t="s">
        <v>61</v>
      </c>
      <c r="C16" s="24">
        <v>93</v>
      </c>
      <c r="D16" s="24">
        <v>1</v>
      </c>
      <c r="E16" s="24">
        <v>23</v>
      </c>
      <c r="F16" s="24">
        <v>74</v>
      </c>
      <c r="G16" s="24">
        <v>191</v>
      </c>
    </row>
    <row r="17" spans="1:16" s="17" customFormat="1" ht="18">
      <c r="A17" s="59"/>
      <c r="B17" s="24" t="s">
        <v>59</v>
      </c>
      <c r="C17" s="24">
        <v>94</v>
      </c>
      <c r="D17" s="24">
        <v>2</v>
      </c>
      <c r="E17" s="24">
        <v>18</v>
      </c>
      <c r="F17" s="24">
        <v>63</v>
      </c>
      <c r="G17" s="24">
        <v>177</v>
      </c>
    </row>
    <row r="18" spans="1:16" s="17" customFormat="1" ht="18">
      <c r="A18" s="59"/>
      <c r="B18" s="24" t="s">
        <v>67</v>
      </c>
      <c r="C18" s="24">
        <v>25</v>
      </c>
      <c r="D18" s="24">
        <v>1</v>
      </c>
      <c r="E18" s="24">
        <v>5</v>
      </c>
      <c r="F18" s="24">
        <v>43</v>
      </c>
      <c r="G18" s="24">
        <v>74</v>
      </c>
    </row>
    <row r="19" spans="1:16" s="17" customFormat="1" ht="18">
      <c r="A19" s="59"/>
      <c r="B19" s="24" t="s">
        <v>106</v>
      </c>
      <c r="C19" s="24">
        <v>7</v>
      </c>
      <c r="D19" s="24">
        <v>8</v>
      </c>
      <c r="E19" s="24"/>
      <c r="F19" s="24">
        <v>29</v>
      </c>
      <c r="G19" s="24">
        <v>44</v>
      </c>
    </row>
    <row r="20" spans="1:16" s="17" customFormat="1" ht="18">
      <c r="A20" s="59"/>
      <c r="B20" s="24" t="s">
        <v>108</v>
      </c>
      <c r="C20" s="24">
        <v>2</v>
      </c>
      <c r="D20" s="24"/>
      <c r="E20" s="24"/>
      <c r="F20" s="24">
        <v>3</v>
      </c>
      <c r="G20" s="24">
        <v>5</v>
      </c>
    </row>
    <row r="21" spans="1:16" s="17" customFormat="1" ht="18">
      <c r="A21" s="59"/>
      <c r="B21" s="24" t="s">
        <v>75</v>
      </c>
      <c r="C21" s="24">
        <v>5</v>
      </c>
      <c r="D21" s="24"/>
      <c r="E21" s="24">
        <v>1</v>
      </c>
      <c r="F21" s="24">
        <v>6</v>
      </c>
      <c r="G21" s="24">
        <v>12</v>
      </c>
    </row>
    <row r="22" spans="1:16" s="17" customFormat="1" ht="18">
      <c r="A22" s="59"/>
      <c r="B22" s="24" t="s">
        <v>105</v>
      </c>
      <c r="C22" s="24">
        <v>2</v>
      </c>
      <c r="D22" s="24"/>
      <c r="E22" s="24"/>
      <c r="F22" s="24">
        <v>12</v>
      </c>
      <c r="G22" s="24">
        <v>14</v>
      </c>
    </row>
    <row r="23" spans="1:16" s="17" customFormat="1" ht="18">
      <c r="A23" s="59"/>
      <c r="B23" s="24" t="s">
        <v>107</v>
      </c>
      <c r="C23" s="24">
        <v>79</v>
      </c>
      <c r="D23" s="24">
        <v>1</v>
      </c>
      <c r="E23" s="24">
        <v>6</v>
      </c>
      <c r="F23" s="24">
        <v>44</v>
      </c>
      <c r="G23" s="24">
        <v>130</v>
      </c>
      <c r="P23" s="27"/>
    </row>
    <row r="24" spans="1:16" s="17" customFormat="1" ht="18">
      <c r="A24" s="59"/>
      <c r="B24" s="24" t="s">
        <v>104</v>
      </c>
      <c r="C24" s="24">
        <v>3</v>
      </c>
      <c r="D24" s="24"/>
      <c r="E24" s="24"/>
      <c r="F24" s="24">
        <v>10</v>
      </c>
      <c r="G24" s="24">
        <v>13</v>
      </c>
    </row>
    <row r="25" spans="1:16" s="17" customFormat="1" ht="18">
      <c r="A25" s="59"/>
      <c r="B25" s="24" t="s">
        <v>109</v>
      </c>
      <c r="C25" s="24">
        <v>7</v>
      </c>
      <c r="D25" s="24"/>
      <c r="E25" s="24">
        <v>3</v>
      </c>
      <c r="F25" s="24">
        <v>15</v>
      </c>
      <c r="G25" s="24">
        <v>25</v>
      </c>
    </row>
    <row r="26" spans="1:16" s="17" customFormat="1" ht="18">
      <c r="A26" s="59"/>
      <c r="B26" s="24" t="s">
        <v>77</v>
      </c>
      <c r="C26" s="24">
        <v>8</v>
      </c>
      <c r="D26" s="24">
        <v>2</v>
      </c>
      <c r="E26" s="24"/>
      <c r="F26" s="24">
        <v>13</v>
      </c>
      <c r="G26" s="24">
        <v>23</v>
      </c>
    </row>
    <row r="27" spans="1:16" s="17" customFormat="1" ht="18">
      <c r="A27" s="59"/>
      <c r="B27" s="24" t="s">
        <v>66</v>
      </c>
      <c r="C27" s="24">
        <v>25</v>
      </c>
      <c r="D27" s="24"/>
      <c r="E27" s="24">
        <v>5</v>
      </c>
      <c r="F27" s="24">
        <v>28</v>
      </c>
      <c r="G27" s="24">
        <v>58</v>
      </c>
    </row>
    <row r="28" spans="1:16" s="17" customFormat="1" ht="18">
      <c r="A28" s="60"/>
      <c r="B28" s="24" t="s">
        <v>92</v>
      </c>
      <c r="C28" s="24">
        <v>47</v>
      </c>
      <c r="D28" s="24"/>
      <c r="E28" s="24"/>
      <c r="F28" s="24">
        <v>27</v>
      </c>
      <c r="G28" s="24">
        <v>77</v>
      </c>
    </row>
    <row r="29" spans="1:16" s="17" customFormat="1" ht="18">
      <c r="A29" s="58" t="s">
        <v>2</v>
      </c>
      <c r="B29" s="24" t="s">
        <v>111</v>
      </c>
      <c r="C29" s="24">
        <v>2</v>
      </c>
      <c r="D29" s="24"/>
      <c r="E29" s="24">
        <v>2</v>
      </c>
      <c r="F29" s="24">
        <v>6</v>
      </c>
      <c r="G29" s="24">
        <v>10</v>
      </c>
    </row>
    <row r="30" spans="1:16" s="17" customFormat="1" ht="18">
      <c r="A30" s="59"/>
      <c r="B30" s="24" t="s">
        <v>65</v>
      </c>
      <c r="C30" s="24">
        <v>34</v>
      </c>
      <c r="D30" s="24">
        <v>1</v>
      </c>
      <c r="E30" s="24"/>
      <c r="F30" s="24">
        <v>10</v>
      </c>
      <c r="G30" s="24">
        <v>45</v>
      </c>
    </row>
    <row r="31" spans="1:16" s="17" customFormat="1" ht="18">
      <c r="A31" s="59"/>
      <c r="B31" s="24" t="s">
        <v>63</v>
      </c>
      <c r="C31" s="24">
        <v>7</v>
      </c>
      <c r="D31" s="24"/>
      <c r="E31" s="24"/>
      <c r="F31" s="24">
        <v>12</v>
      </c>
      <c r="G31" s="24">
        <v>19</v>
      </c>
    </row>
    <row r="32" spans="1:16" s="17" customFormat="1" ht="18">
      <c r="A32" s="59"/>
      <c r="B32" s="24" t="s">
        <v>60</v>
      </c>
      <c r="C32" s="24">
        <v>29</v>
      </c>
      <c r="D32" s="24"/>
      <c r="E32" s="24">
        <v>7</v>
      </c>
      <c r="F32" s="24">
        <v>37</v>
      </c>
      <c r="G32" s="24">
        <v>73</v>
      </c>
    </row>
    <row r="33" spans="1:23" s="17" customFormat="1" ht="18">
      <c r="A33" s="59"/>
      <c r="B33" s="24" t="s">
        <v>61</v>
      </c>
      <c r="C33" s="24">
        <v>104</v>
      </c>
      <c r="D33" s="24">
        <v>3</v>
      </c>
      <c r="E33" s="24">
        <v>8</v>
      </c>
      <c r="F33" s="24">
        <v>44</v>
      </c>
      <c r="G33" s="24">
        <v>159</v>
      </c>
    </row>
    <row r="34" spans="1:23" s="17" customFormat="1" ht="18">
      <c r="A34" s="59"/>
      <c r="B34" s="24" t="s">
        <v>69</v>
      </c>
      <c r="C34" s="24"/>
      <c r="D34" s="24"/>
      <c r="E34" s="24"/>
      <c r="F34" s="24">
        <v>1</v>
      </c>
      <c r="G34" s="24">
        <v>1</v>
      </c>
    </row>
    <row r="35" spans="1:23" s="17" customFormat="1" ht="18">
      <c r="A35" s="59"/>
      <c r="B35" s="24" t="s">
        <v>74</v>
      </c>
      <c r="C35" s="24">
        <v>1</v>
      </c>
      <c r="D35" s="24"/>
      <c r="E35" s="24"/>
      <c r="F35" s="24">
        <v>2</v>
      </c>
      <c r="G35" s="24">
        <v>3</v>
      </c>
    </row>
    <row r="36" spans="1:23" s="17" customFormat="1" ht="18">
      <c r="A36" s="59"/>
      <c r="B36" s="24" t="s">
        <v>106</v>
      </c>
      <c r="C36" s="24"/>
      <c r="D36" s="24"/>
      <c r="E36" s="24"/>
      <c r="F36" s="24">
        <v>4</v>
      </c>
      <c r="G36" s="24">
        <v>4</v>
      </c>
    </row>
    <row r="37" spans="1:23" s="17" customFormat="1" ht="18">
      <c r="A37" s="59"/>
      <c r="B37" s="24" t="s">
        <v>68</v>
      </c>
      <c r="C37" s="24">
        <v>2</v>
      </c>
      <c r="D37" s="24"/>
      <c r="E37" s="24"/>
      <c r="F37" s="24"/>
      <c r="G37" s="24">
        <v>2</v>
      </c>
      <c r="H37" s="27"/>
    </row>
    <row r="38" spans="1:23" s="17" customFormat="1" ht="18">
      <c r="A38" s="59"/>
      <c r="B38" s="24" t="s">
        <v>64</v>
      </c>
      <c r="C38" s="24">
        <v>3</v>
      </c>
      <c r="D38" s="24"/>
      <c r="E38" s="24"/>
      <c r="F38" s="24">
        <v>8</v>
      </c>
      <c r="G38" s="24">
        <v>11</v>
      </c>
    </row>
    <row r="39" spans="1:23" s="17" customFormat="1" ht="18">
      <c r="A39" s="59"/>
      <c r="B39" s="24" t="s">
        <v>105</v>
      </c>
      <c r="C39" s="24">
        <v>1</v>
      </c>
      <c r="D39" s="24"/>
      <c r="E39" s="24"/>
      <c r="F39" s="24">
        <v>3</v>
      </c>
      <c r="G39" s="24">
        <v>4</v>
      </c>
    </row>
    <row r="40" spans="1:23" s="17" customFormat="1" ht="18">
      <c r="A40" s="59"/>
      <c r="B40" s="24" t="s">
        <v>71</v>
      </c>
      <c r="C40" s="24">
        <v>34</v>
      </c>
      <c r="D40" s="24">
        <v>1</v>
      </c>
      <c r="E40" s="24">
        <v>10</v>
      </c>
      <c r="F40" s="24">
        <v>16</v>
      </c>
      <c r="G40" s="24">
        <v>61</v>
      </c>
      <c r="H40" s="18"/>
    </row>
    <row r="41" spans="1:23" s="17" customFormat="1" ht="18">
      <c r="A41" s="59"/>
      <c r="B41" s="24" t="s">
        <v>104</v>
      </c>
      <c r="C41" s="24">
        <v>3</v>
      </c>
      <c r="D41" s="24"/>
      <c r="E41" s="24">
        <v>1</v>
      </c>
      <c r="F41" s="24">
        <v>11</v>
      </c>
      <c r="G41" s="24">
        <v>15</v>
      </c>
    </row>
    <row r="42" spans="1:23" s="17" customFormat="1" ht="18">
      <c r="A42" s="59"/>
      <c r="B42" s="24" t="s">
        <v>73</v>
      </c>
      <c r="C42" s="24">
        <v>7</v>
      </c>
      <c r="D42" s="24"/>
      <c r="E42" s="24">
        <v>2</v>
      </c>
      <c r="F42" s="24">
        <v>19</v>
      </c>
      <c r="G42" s="24">
        <v>28</v>
      </c>
    </row>
    <row r="43" spans="1:23" s="17" customFormat="1" ht="18">
      <c r="A43" s="59"/>
      <c r="B43" s="24" t="s">
        <v>72</v>
      </c>
      <c r="C43" s="24">
        <v>20</v>
      </c>
      <c r="D43" s="24"/>
      <c r="E43" s="24">
        <v>4</v>
      </c>
      <c r="F43" s="24">
        <v>29</v>
      </c>
      <c r="G43" s="24">
        <v>53</v>
      </c>
    </row>
    <row r="44" spans="1:23" s="17" customFormat="1" ht="18">
      <c r="A44" s="59"/>
      <c r="B44" s="24" t="s">
        <v>92</v>
      </c>
      <c r="C44" s="24">
        <v>76</v>
      </c>
      <c r="D44" s="24">
        <v>1</v>
      </c>
      <c r="E44" s="24">
        <v>25</v>
      </c>
      <c r="F44" s="24">
        <v>92</v>
      </c>
      <c r="G44" s="24">
        <v>165</v>
      </c>
    </row>
    <row r="45" spans="1:23" s="17" customFormat="1">
      <c r="Q45" s="16"/>
      <c r="R45" s="16"/>
      <c r="S45" s="16"/>
      <c r="T45" s="16"/>
      <c r="U45" s="16"/>
      <c r="V45" s="16"/>
      <c r="W45" s="16"/>
    </row>
    <row r="46" spans="1:23" s="17" customFormat="1" ht="17.25" customHeight="1">
      <c r="Q46" s="16"/>
      <c r="R46" s="16"/>
      <c r="S46" s="16"/>
      <c r="T46" s="16"/>
      <c r="U46" s="16"/>
      <c r="V46" s="16"/>
      <c r="W46" s="16"/>
    </row>
    <row r="47" spans="1:23" s="17" customFormat="1" ht="17.25" customHeight="1">
      <c r="A47" s="52" t="s">
        <v>80</v>
      </c>
      <c r="B47" s="52"/>
      <c r="C47" s="52"/>
      <c r="D47" s="52"/>
      <c r="E47" s="52"/>
      <c r="F47" s="52"/>
      <c r="G47" s="52"/>
      <c r="Q47" s="16"/>
      <c r="R47" s="16"/>
      <c r="S47" s="16"/>
      <c r="T47" s="16"/>
      <c r="U47" s="16"/>
      <c r="V47" s="16"/>
      <c r="W47" s="16"/>
    </row>
    <row r="48" spans="1:23" s="17" customFormat="1" ht="18">
      <c r="A48" s="25" t="s">
        <v>88</v>
      </c>
      <c r="B48" s="25" t="s">
        <v>20</v>
      </c>
      <c r="C48" s="25" t="s">
        <v>46</v>
      </c>
      <c r="D48" s="25" t="s">
        <v>47</v>
      </c>
      <c r="E48" s="25" t="s">
        <v>48</v>
      </c>
      <c r="F48" s="25" t="s">
        <v>49</v>
      </c>
      <c r="G48" s="25" t="s">
        <v>78</v>
      </c>
      <c r="Q48" s="16"/>
      <c r="R48" s="16"/>
      <c r="S48" s="16"/>
      <c r="T48" s="16"/>
      <c r="U48" s="16"/>
      <c r="V48" s="16"/>
      <c r="W48" s="16"/>
    </row>
    <row r="49" spans="1:23" s="17" customFormat="1" ht="14.25" customHeight="1">
      <c r="A49" s="2">
        <v>2023</v>
      </c>
      <c r="B49" s="25" t="s">
        <v>37</v>
      </c>
      <c r="C49" s="24">
        <v>20</v>
      </c>
      <c r="D49" s="24">
        <v>5</v>
      </c>
      <c r="E49" s="24">
        <v>6</v>
      </c>
      <c r="F49" s="24">
        <v>131</v>
      </c>
      <c r="G49" s="24">
        <v>162</v>
      </c>
      <c r="Q49" s="16"/>
      <c r="R49" s="16"/>
      <c r="S49" s="16"/>
      <c r="T49" s="16"/>
      <c r="U49" s="16"/>
      <c r="V49" s="16"/>
      <c r="W49" s="16"/>
    </row>
    <row r="50" spans="1:23" s="17" customFormat="1" ht="18">
      <c r="A50" s="1"/>
      <c r="B50" s="25" t="s">
        <v>39</v>
      </c>
      <c r="C50" s="24"/>
      <c r="D50" s="24"/>
      <c r="E50" s="24"/>
      <c r="F50" s="24">
        <v>12</v>
      </c>
      <c r="G50" s="24">
        <v>12</v>
      </c>
      <c r="H50" s="18"/>
      <c r="Q50" s="16"/>
      <c r="R50" s="16"/>
      <c r="S50" s="16"/>
      <c r="T50" s="16"/>
      <c r="U50" s="16"/>
      <c r="V50" s="16"/>
      <c r="W50" s="16"/>
    </row>
    <row r="51" spans="1:23" s="17" customFormat="1" ht="18">
      <c r="A51" s="1"/>
      <c r="B51" s="25" t="s">
        <v>38</v>
      </c>
      <c r="C51" s="24"/>
      <c r="D51" s="24">
        <v>2</v>
      </c>
      <c r="E51" s="24"/>
      <c r="F51" s="24">
        <v>40</v>
      </c>
      <c r="G51" s="24">
        <v>42</v>
      </c>
      <c r="H51" s="35"/>
      <c r="Q51" s="16"/>
      <c r="R51" s="16"/>
      <c r="S51" s="16"/>
      <c r="T51" s="16"/>
      <c r="U51" s="16"/>
      <c r="V51" s="16"/>
      <c r="W51" s="16"/>
    </row>
    <row r="52" spans="1:23" s="17" customFormat="1" ht="18">
      <c r="A52" s="1"/>
      <c r="B52" s="25" t="s">
        <v>26</v>
      </c>
      <c r="C52" s="24">
        <v>121</v>
      </c>
      <c r="D52" s="24">
        <v>5</v>
      </c>
      <c r="E52" s="24">
        <v>15</v>
      </c>
      <c r="F52" s="24">
        <v>3</v>
      </c>
      <c r="G52" s="24">
        <v>144</v>
      </c>
      <c r="H52" s="19"/>
      <c r="Q52" s="16"/>
      <c r="R52" s="16"/>
      <c r="S52" s="16"/>
      <c r="T52" s="16"/>
      <c r="U52" s="16"/>
      <c r="V52" s="16"/>
      <c r="W52" s="16"/>
    </row>
    <row r="53" spans="1:23" s="17" customFormat="1" ht="18">
      <c r="A53" s="1"/>
      <c r="B53" s="25" t="s">
        <v>25</v>
      </c>
      <c r="C53" s="24">
        <v>174</v>
      </c>
      <c r="D53" s="24">
        <v>6</v>
      </c>
      <c r="E53" s="24">
        <v>66</v>
      </c>
      <c r="F53" s="24"/>
      <c r="G53" s="24">
        <v>246</v>
      </c>
      <c r="H53" s="19"/>
      <c r="Q53" s="16"/>
      <c r="R53" s="16"/>
      <c r="S53" s="16"/>
      <c r="T53" s="16"/>
      <c r="U53" s="16"/>
      <c r="V53" s="16"/>
      <c r="W53" s="16"/>
    </row>
    <row r="54" spans="1:23" s="17" customFormat="1" ht="18">
      <c r="A54" s="1"/>
      <c r="B54" s="25" t="s">
        <v>27</v>
      </c>
      <c r="C54" s="24">
        <v>326</v>
      </c>
      <c r="D54" s="24">
        <v>11</v>
      </c>
      <c r="E54" s="24">
        <v>48</v>
      </c>
      <c r="F54" s="24">
        <v>30</v>
      </c>
      <c r="G54" s="24">
        <v>415</v>
      </c>
      <c r="H54" s="19"/>
      <c r="Q54" s="16"/>
      <c r="R54" s="16"/>
      <c r="S54" s="16"/>
      <c r="T54" s="16"/>
      <c r="U54" s="16"/>
      <c r="V54" s="16"/>
      <c r="W54" s="16"/>
    </row>
    <row r="55" spans="1:23" s="17" customFormat="1" ht="18">
      <c r="A55" s="1"/>
      <c r="B55" s="25" t="s">
        <v>36</v>
      </c>
      <c r="C55" s="24">
        <v>69</v>
      </c>
      <c r="D55" s="24">
        <v>7</v>
      </c>
      <c r="E55" s="24">
        <v>2</v>
      </c>
      <c r="F55" s="24">
        <v>33</v>
      </c>
      <c r="G55" s="24">
        <v>111</v>
      </c>
      <c r="H55" s="19"/>
      <c r="Q55" s="16"/>
      <c r="R55" s="16"/>
      <c r="S55" s="16"/>
      <c r="T55" s="16"/>
      <c r="U55" s="16"/>
      <c r="V55" s="16"/>
      <c r="W55" s="16"/>
    </row>
    <row r="56" spans="1:23" s="17" customFormat="1" ht="18">
      <c r="A56" s="1"/>
      <c r="B56" s="25" t="s">
        <v>34</v>
      </c>
      <c r="C56" s="24">
        <v>1</v>
      </c>
      <c r="D56" s="24"/>
      <c r="E56" s="24">
        <v>1</v>
      </c>
      <c r="F56" s="24"/>
      <c r="G56" s="24">
        <v>2</v>
      </c>
      <c r="H56" s="19"/>
      <c r="Q56" s="16"/>
      <c r="R56" s="16"/>
      <c r="S56" s="16"/>
      <c r="T56" s="16"/>
      <c r="U56" s="16"/>
      <c r="V56" s="16"/>
      <c r="W56" s="16"/>
    </row>
    <row r="57" spans="1:23" s="17" customFormat="1" ht="18">
      <c r="A57" s="1"/>
      <c r="B57" s="25" t="s">
        <v>40</v>
      </c>
      <c r="C57" s="24">
        <v>1</v>
      </c>
      <c r="D57" s="24"/>
      <c r="E57" s="24">
        <v>1</v>
      </c>
      <c r="F57" s="24">
        <v>8</v>
      </c>
      <c r="G57" s="24">
        <v>10</v>
      </c>
      <c r="H57" s="19"/>
      <c r="Q57" s="16"/>
      <c r="R57" s="16"/>
      <c r="S57" s="16"/>
      <c r="T57" s="16"/>
      <c r="U57" s="16"/>
      <c r="V57" s="16"/>
      <c r="W57" s="16"/>
    </row>
    <row r="58" spans="1:23" s="17" customFormat="1" ht="18">
      <c r="A58" s="1"/>
      <c r="B58" s="25" t="s">
        <v>35</v>
      </c>
      <c r="C58" s="24">
        <v>29</v>
      </c>
      <c r="D58" s="24">
        <v>3</v>
      </c>
      <c r="E58" s="24">
        <v>1</v>
      </c>
      <c r="F58" s="24"/>
      <c r="G58" s="24">
        <v>33</v>
      </c>
      <c r="H58" s="19"/>
      <c r="Q58" s="16"/>
      <c r="R58" s="16"/>
      <c r="S58" s="16"/>
      <c r="T58" s="16"/>
      <c r="U58" s="16"/>
      <c r="V58" s="16"/>
      <c r="W58" s="16"/>
    </row>
    <row r="59" spans="1:23" s="17" customFormat="1" ht="18">
      <c r="A59" s="1"/>
      <c r="B59" s="25" t="s">
        <v>32</v>
      </c>
      <c r="C59" s="24">
        <v>7</v>
      </c>
      <c r="D59" s="24">
        <v>16</v>
      </c>
      <c r="E59" s="24">
        <v>6</v>
      </c>
      <c r="F59" s="24">
        <v>314</v>
      </c>
      <c r="G59" s="24">
        <v>343</v>
      </c>
      <c r="H59" s="19"/>
      <c r="Q59" s="16"/>
      <c r="R59" s="16"/>
      <c r="S59" s="16"/>
      <c r="T59" s="16"/>
      <c r="U59" s="16"/>
      <c r="V59" s="16"/>
      <c r="W59" s="16"/>
    </row>
    <row r="60" spans="1:23" s="17" customFormat="1" ht="18">
      <c r="A60" s="1"/>
      <c r="B60" s="25" t="s">
        <v>33</v>
      </c>
      <c r="C60" s="24"/>
      <c r="D60" s="24">
        <v>1</v>
      </c>
      <c r="E60" s="24">
        <v>1</v>
      </c>
      <c r="F60" s="24">
        <v>116</v>
      </c>
      <c r="G60" s="24">
        <v>118</v>
      </c>
      <c r="H60" s="19"/>
      <c r="Q60" s="16"/>
      <c r="R60" s="16"/>
      <c r="S60" s="16"/>
      <c r="T60" s="16"/>
      <c r="U60" s="16"/>
      <c r="V60" s="16"/>
      <c r="W60" s="16"/>
    </row>
    <row r="61" spans="1:23" s="17" customFormat="1" ht="18">
      <c r="A61" s="1"/>
      <c r="B61" s="25" t="s">
        <v>30</v>
      </c>
      <c r="C61" s="24">
        <v>81</v>
      </c>
      <c r="D61" s="24">
        <v>14</v>
      </c>
      <c r="E61" s="24">
        <v>9</v>
      </c>
      <c r="F61" s="24">
        <v>41</v>
      </c>
      <c r="G61" s="24">
        <v>145</v>
      </c>
      <c r="H61" s="19"/>
      <c r="Q61" s="16"/>
      <c r="R61" s="16"/>
      <c r="S61" s="16"/>
      <c r="T61" s="16"/>
      <c r="U61" s="16"/>
      <c r="V61" s="16"/>
      <c r="W61" s="16"/>
    </row>
    <row r="62" spans="1:23" s="17" customFormat="1" ht="18">
      <c r="A62" s="1"/>
      <c r="B62" s="25" t="s">
        <v>41</v>
      </c>
      <c r="C62" s="24"/>
      <c r="D62" s="24"/>
      <c r="E62" s="24"/>
      <c r="F62" s="24">
        <v>4</v>
      </c>
      <c r="G62" s="24">
        <v>4</v>
      </c>
      <c r="H62" s="19"/>
      <c r="Q62" s="16"/>
      <c r="R62" s="16"/>
      <c r="S62" s="16"/>
      <c r="T62" s="16"/>
      <c r="U62" s="16"/>
      <c r="V62" s="16"/>
      <c r="W62" s="16"/>
    </row>
    <row r="63" spans="1:23" s="17" customFormat="1" ht="18">
      <c r="A63" s="1"/>
      <c r="B63" s="25" t="s">
        <v>21</v>
      </c>
      <c r="C63" s="24">
        <v>14</v>
      </c>
      <c r="D63" s="24"/>
      <c r="E63" s="24">
        <v>3</v>
      </c>
      <c r="F63" s="24"/>
      <c r="G63" s="24">
        <v>17</v>
      </c>
      <c r="H63" s="19"/>
      <c r="Q63" s="16"/>
      <c r="R63" s="16"/>
      <c r="S63" s="16"/>
      <c r="T63" s="16"/>
      <c r="U63" s="16"/>
      <c r="V63" s="16"/>
      <c r="W63" s="16"/>
    </row>
    <row r="64" spans="1:23" s="17" customFormat="1" ht="18">
      <c r="A64" s="50"/>
      <c r="B64" s="25" t="s">
        <v>28</v>
      </c>
      <c r="C64" s="24">
        <v>5</v>
      </c>
      <c r="D64" s="24"/>
      <c r="E64" s="24">
        <v>1</v>
      </c>
      <c r="F64" s="24"/>
      <c r="G64" s="24">
        <v>6</v>
      </c>
      <c r="H64" s="19"/>
      <c r="Q64" s="16"/>
      <c r="R64" s="16"/>
      <c r="S64" s="16"/>
      <c r="T64" s="16"/>
      <c r="U64" s="16"/>
      <c r="V64" s="16"/>
      <c r="W64" s="16"/>
    </row>
    <row r="65" spans="1:23" s="17" customFormat="1" ht="18">
      <c r="A65" s="2">
        <v>2024</v>
      </c>
      <c r="B65" s="25" t="s">
        <v>37</v>
      </c>
      <c r="C65" s="24">
        <v>6</v>
      </c>
      <c r="D65" s="24"/>
      <c r="E65" s="24">
        <v>1</v>
      </c>
      <c r="F65" s="24">
        <v>64</v>
      </c>
      <c r="G65" s="24">
        <v>71</v>
      </c>
      <c r="H65" s="19"/>
      <c r="Q65" s="16"/>
      <c r="R65" s="16"/>
      <c r="S65" s="16"/>
      <c r="T65" s="16"/>
      <c r="U65" s="16"/>
      <c r="V65" s="16"/>
      <c r="W65" s="16"/>
    </row>
    <row r="66" spans="1:23" s="17" customFormat="1" ht="18">
      <c r="A66" s="1"/>
      <c r="B66" s="25" t="s">
        <v>39</v>
      </c>
      <c r="C66" s="24">
        <v>2</v>
      </c>
      <c r="D66" s="24"/>
      <c r="E66" s="24"/>
      <c r="F66" s="24">
        <v>4</v>
      </c>
      <c r="G66" s="24">
        <v>6</v>
      </c>
      <c r="H66" s="19"/>
      <c r="Q66" s="16"/>
      <c r="R66" s="16"/>
      <c r="S66" s="16"/>
      <c r="T66" s="16"/>
      <c r="U66" s="16"/>
      <c r="V66" s="16"/>
      <c r="W66" s="16"/>
    </row>
    <row r="67" spans="1:23" s="17" customFormat="1" ht="18">
      <c r="A67" s="1"/>
      <c r="B67" s="25" t="s">
        <v>38</v>
      </c>
      <c r="C67" s="24"/>
      <c r="D67" s="24"/>
      <c r="E67" s="24"/>
      <c r="F67" s="24">
        <v>36</v>
      </c>
      <c r="G67" s="24">
        <v>36</v>
      </c>
      <c r="H67" s="19"/>
      <c r="Q67" s="16"/>
      <c r="R67" s="16"/>
      <c r="S67" s="16"/>
      <c r="T67" s="16"/>
      <c r="U67" s="16"/>
      <c r="V67" s="16"/>
      <c r="W67" s="16"/>
    </row>
    <row r="68" spans="1:23" s="17" customFormat="1" ht="18">
      <c r="A68" s="1"/>
      <c r="B68" s="25" t="s">
        <v>26</v>
      </c>
      <c r="C68" s="24">
        <v>48</v>
      </c>
      <c r="D68" s="24">
        <v>1</v>
      </c>
      <c r="E68" s="24">
        <v>13</v>
      </c>
      <c r="F68" s="24">
        <v>2</v>
      </c>
      <c r="G68" s="24">
        <v>64</v>
      </c>
      <c r="H68" s="19"/>
      <c r="Q68" s="16"/>
      <c r="R68" s="16"/>
      <c r="S68" s="16"/>
      <c r="T68" s="16"/>
      <c r="U68" s="16"/>
      <c r="V68" s="16"/>
      <c r="W68" s="16"/>
    </row>
    <row r="69" spans="1:23" s="17" customFormat="1" ht="18">
      <c r="A69" s="1"/>
      <c r="B69" s="25" t="s">
        <v>25</v>
      </c>
      <c r="C69" s="24">
        <v>126</v>
      </c>
      <c r="D69" s="24"/>
      <c r="E69" s="24">
        <v>31</v>
      </c>
      <c r="F69" s="24"/>
      <c r="G69" s="24">
        <v>157</v>
      </c>
      <c r="H69" s="19"/>
      <c r="Q69" s="16"/>
      <c r="R69" s="16"/>
      <c r="S69" s="16"/>
      <c r="T69" s="16"/>
      <c r="U69" s="16"/>
      <c r="V69" s="16"/>
      <c r="W69" s="16"/>
    </row>
    <row r="70" spans="1:23" ht="18">
      <c r="A70" s="1"/>
      <c r="B70" s="25" t="s">
        <v>27</v>
      </c>
      <c r="C70" s="24">
        <v>111</v>
      </c>
      <c r="D70" s="24">
        <v>1</v>
      </c>
      <c r="E70" s="24">
        <v>23</v>
      </c>
      <c r="F70" s="24">
        <v>10</v>
      </c>
      <c r="G70" s="24">
        <v>145</v>
      </c>
    </row>
    <row r="71" spans="1:23" ht="18">
      <c r="A71" s="1"/>
      <c r="B71" s="25" t="s">
        <v>36</v>
      </c>
      <c r="C71" s="24">
        <v>23</v>
      </c>
      <c r="D71" s="24">
        <v>2</v>
      </c>
      <c r="E71" s="24">
        <v>1</v>
      </c>
      <c r="F71" s="24">
        <v>11</v>
      </c>
      <c r="G71" s="24">
        <v>37</v>
      </c>
    </row>
    <row r="72" spans="1:23" ht="18">
      <c r="A72" s="1"/>
      <c r="B72" s="25" t="s">
        <v>40</v>
      </c>
      <c r="C72" s="24">
        <v>1</v>
      </c>
      <c r="D72" s="24"/>
      <c r="E72" s="24"/>
      <c r="F72" s="24">
        <v>2</v>
      </c>
      <c r="G72" s="24">
        <v>3</v>
      </c>
    </row>
    <row r="73" spans="1:23" ht="18">
      <c r="A73" s="1"/>
      <c r="B73" s="25" t="s">
        <v>35</v>
      </c>
      <c r="C73" s="24">
        <v>11</v>
      </c>
      <c r="D73" s="24">
        <v>1</v>
      </c>
      <c r="E73" s="24"/>
      <c r="F73" s="24">
        <v>1</v>
      </c>
      <c r="G73" s="24">
        <v>13</v>
      </c>
    </row>
    <row r="74" spans="1:23" ht="18">
      <c r="A74" s="1"/>
      <c r="B74" s="25" t="s">
        <v>32</v>
      </c>
      <c r="C74" s="24"/>
      <c r="D74" s="24">
        <v>1</v>
      </c>
      <c r="E74" s="24">
        <v>6</v>
      </c>
      <c r="F74" s="24">
        <v>147</v>
      </c>
      <c r="G74" s="24">
        <v>154</v>
      </c>
    </row>
    <row r="75" spans="1:23" ht="18">
      <c r="A75" s="1"/>
      <c r="B75" s="25" t="s">
        <v>33</v>
      </c>
      <c r="C75" s="24"/>
      <c r="D75" s="24"/>
      <c r="E75" s="24"/>
      <c r="F75" s="24">
        <v>53</v>
      </c>
      <c r="G75" s="24">
        <v>53</v>
      </c>
    </row>
    <row r="76" spans="1:23" ht="18">
      <c r="A76" s="1"/>
      <c r="B76" s="25" t="s">
        <v>30</v>
      </c>
      <c r="C76" s="24">
        <v>37</v>
      </c>
      <c r="D76" s="24">
        <v>1</v>
      </c>
      <c r="E76" s="24">
        <v>3</v>
      </c>
      <c r="F76" s="24">
        <v>26</v>
      </c>
      <c r="G76" s="24">
        <v>67</v>
      </c>
    </row>
    <row r="77" spans="1:23" ht="18">
      <c r="A77" s="1"/>
      <c r="B77" s="25" t="s">
        <v>41</v>
      </c>
      <c r="C77" s="24">
        <v>2</v>
      </c>
      <c r="D77" s="24"/>
      <c r="E77" s="24"/>
      <c r="F77" s="24">
        <v>4</v>
      </c>
      <c r="G77" s="24">
        <v>6</v>
      </c>
    </row>
    <row r="78" spans="1:23" ht="18">
      <c r="A78" s="1"/>
      <c r="B78" s="25"/>
      <c r="C78" s="24"/>
      <c r="D78" s="24"/>
      <c r="E78" s="24"/>
      <c r="F78" s="24"/>
      <c r="G78" s="24"/>
    </row>
    <row r="79" spans="1:23" ht="18">
      <c r="A79" s="1"/>
      <c r="B79" s="25" t="s">
        <v>21</v>
      </c>
      <c r="C79" s="24">
        <v>2</v>
      </c>
      <c r="D79" s="24"/>
      <c r="E79" s="24"/>
      <c r="F79" s="24"/>
      <c r="G79" s="24">
        <v>2</v>
      </c>
    </row>
    <row r="80" spans="1:23" ht="18">
      <c r="A80" s="50"/>
      <c r="B80" s="25" t="s">
        <v>28</v>
      </c>
      <c r="C80" s="24">
        <v>1</v>
      </c>
      <c r="D80" s="24"/>
      <c r="E80" s="24"/>
      <c r="F80" s="24"/>
      <c r="G80" s="24">
        <v>1</v>
      </c>
    </row>
    <row r="81" spans="1:7">
      <c r="A81" s="20"/>
      <c r="B81" s="17"/>
      <c r="C81" s="17"/>
      <c r="D81" s="17"/>
      <c r="E81" s="17"/>
      <c r="F81" s="17"/>
      <c r="G81" s="17"/>
    </row>
    <row r="82" spans="1:7" ht="16.5">
      <c r="A82" s="54" t="s">
        <v>82</v>
      </c>
      <c r="B82" s="54"/>
      <c r="C82" s="54"/>
      <c r="D82" s="54"/>
      <c r="E82" s="54"/>
      <c r="F82" s="54"/>
      <c r="G82" s="54"/>
    </row>
    <row r="83" spans="1:7" ht="16.5">
      <c r="A83" s="40" t="s">
        <v>88</v>
      </c>
      <c r="B83" s="40" t="s">
        <v>6</v>
      </c>
      <c r="C83" s="40" t="s">
        <v>46</v>
      </c>
      <c r="D83" s="40" t="s">
        <v>47</v>
      </c>
      <c r="E83" s="40" t="s">
        <v>48</v>
      </c>
      <c r="F83" s="40" t="s">
        <v>49</v>
      </c>
      <c r="G83" s="40" t="s">
        <v>78</v>
      </c>
    </row>
    <row r="84" spans="1:7" ht="16.5">
      <c r="A84" s="55">
        <v>2023</v>
      </c>
      <c r="B84" s="40" t="s">
        <v>10</v>
      </c>
      <c r="C84" s="41">
        <v>6</v>
      </c>
      <c r="D84" s="41"/>
      <c r="E84" s="41">
        <v>1</v>
      </c>
      <c r="F84" s="41">
        <v>9</v>
      </c>
      <c r="G84" s="41">
        <v>16</v>
      </c>
    </row>
    <row r="85" spans="1:7" ht="16.5">
      <c r="A85" s="56"/>
      <c r="B85" s="40" t="s">
        <v>11</v>
      </c>
      <c r="C85" s="41">
        <v>54</v>
      </c>
      <c r="D85" s="41"/>
      <c r="E85" s="41">
        <v>25</v>
      </c>
      <c r="F85" s="41">
        <v>53</v>
      </c>
      <c r="G85" s="41">
        <v>132</v>
      </c>
    </row>
    <row r="86" spans="1:7" ht="16.5">
      <c r="A86" s="56"/>
      <c r="B86" s="40" t="s">
        <v>8</v>
      </c>
      <c r="C86" s="41">
        <v>725</v>
      </c>
      <c r="D86" s="41">
        <v>65</v>
      </c>
      <c r="E86" s="41">
        <v>110</v>
      </c>
      <c r="F86" s="41">
        <v>648</v>
      </c>
      <c r="G86" s="41">
        <v>1548</v>
      </c>
    </row>
    <row r="87" spans="1:7" ht="16.5">
      <c r="A87" s="56"/>
      <c r="B87" s="40" t="s">
        <v>12</v>
      </c>
      <c r="C87" s="41">
        <v>33</v>
      </c>
      <c r="D87" s="41">
        <v>1</v>
      </c>
      <c r="E87" s="41">
        <v>12</v>
      </c>
      <c r="F87" s="41">
        <v>8</v>
      </c>
      <c r="G87" s="41">
        <v>54</v>
      </c>
    </row>
    <row r="88" spans="1:7" ht="16.5">
      <c r="A88" s="56"/>
      <c r="B88" s="40" t="s">
        <v>9</v>
      </c>
      <c r="C88" s="41">
        <v>14</v>
      </c>
      <c r="D88" s="41">
        <v>1</v>
      </c>
      <c r="E88" s="41">
        <v>10</v>
      </c>
      <c r="F88" s="41">
        <v>11</v>
      </c>
      <c r="G88" s="41">
        <v>36</v>
      </c>
    </row>
    <row r="89" spans="1:7" ht="16.5">
      <c r="A89" s="56"/>
      <c r="B89" s="40" t="s">
        <v>42</v>
      </c>
      <c r="C89" s="41">
        <v>1</v>
      </c>
      <c r="D89" s="41"/>
      <c r="E89" s="41">
        <v>1</v>
      </c>
      <c r="F89" s="41"/>
      <c r="G89" s="41">
        <v>2</v>
      </c>
    </row>
    <row r="90" spans="1:7" ht="16.5">
      <c r="A90" s="56"/>
      <c r="B90" s="40" t="s">
        <v>13</v>
      </c>
      <c r="C90" s="41">
        <v>1</v>
      </c>
      <c r="D90" s="41"/>
      <c r="E90" s="41"/>
      <c r="F90" s="41">
        <v>1</v>
      </c>
      <c r="G90" s="41">
        <v>2</v>
      </c>
    </row>
    <row r="91" spans="1:7" ht="16.5">
      <c r="A91" s="57"/>
      <c r="B91" s="40" t="s">
        <v>7</v>
      </c>
      <c r="C91" s="41">
        <v>14</v>
      </c>
      <c r="D91" s="41">
        <v>3</v>
      </c>
      <c r="E91" s="41"/>
      <c r="F91" s="41">
        <v>1</v>
      </c>
      <c r="G91" s="41">
        <v>18</v>
      </c>
    </row>
    <row r="92" spans="1:7" ht="16.5">
      <c r="A92" s="56">
        <v>2024</v>
      </c>
      <c r="B92" s="40" t="s">
        <v>10</v>
      </c>
      <c r="C92" s="41">
        <v>2</v>
      </c>
      <c r="D92" s="41"/>
      <c r="E92" s="41">
        <v>3</v>
      </c>
      <c r="F92" s="41">
        <v>3</v>
      </c>
      <c r="G92" s="41">
        <v>8</v>
      </c>
    </row>
    <row r="93" spans="1:7" ht="16.5">
      <c r="A93" s="56"/>
      <c r="B93" s="40" t="s">
        <v>11</v>
      </c>
      <c r="C93" s="41">
        <v>20</v>
      </c>
      <c r="D93" s="41"/>
      <c r="E93" s="41">
        <v>2</v>
      </c>
      <c r="F93" s="41">
        <v>30</v>
      </c>
      <c r="G93" s="41">
        <v>52</v>
      </c>
    </row>
    <row r="94" spans="1:7" ht="16.5">
      <c r="A94" s="56"/>
      <c r="B94" s="40" t="s">
        <v>8</v>
      </c>
      <c r="C94" s="41">
        <v>325</v>
      </c>
      <c r="D94" s="41">
        <v>7</v>
      </c>
      <c r="E94" s="41">
        <v>66</v>
      </c>
      <c r="F94" s="41">
        <v>318</v>
      </c>
      <c r="G94" s="41">
        <v>716</v>
      </c>
    </row>
    <row r="95" spans="1:7" ht="16.5">
      <c r="A95" s="56"/>
      <c r="B95" s="40" t="s">
        <v>12</v>
      </c>
      <c r="C95" s="41">
        <v>13</v>
      </c>
      <c r="D95" s="41"/>
      <c r="E95" s="41">
        <v>3</v>
      </c>
      <c r="F95" s="41">
        <v>3</v>
      </c>
      <c r="G95" s="41">
        <v>19</v>
      </c>
    </row>
    <row r="96" spans="1:7" ht="16.5">
      <c r="A96" s="56"/>
      <c r="B96" s="40" t="s">
        <v>9</v>
      </c>
      <c r="C96" s="41">
        <v>3</v>
      </c>
      <c r="D96" s="41"/>
      <c r="E96" s="41">
        <v>1</v>
      </c>
      <c r="F96" s="41"/>
      <c r="G96" s="41">
        <v>4</v>
      </c>
    </row>
    <row r="97" spans="1:7" ht="16.5">
      <c r="A97" s="56"/>
      <c r="B97" s="40" t="s">
        <v>42</v>
      </c>
      <c r="C97" s="41">
        <v>1</v>
      </c>
      <c r="D97" s="41"/>
      <c r="E97" s="41">
        <v>3</v>
      </c>
      <c r="F97" s="41">
        <v>5</v>
      </c>
      <c r="G97" s="41">
        <v>9</v>
      </c>
    </row>
    <row r="98" spans="1:7" ht="16.5">
      <c r="A98" s="56"/>
      <c r="B98" s="40" t="s">
        <v>13</v>
      </c>
      <c r="C98" s="41">
        <v>2</v>
      </c>
      <c r="D98" s="41"/>
      <c r="E98" s="41"/>
      <c r="F98" s="41">
        <v>1</v>
      </c>
      <c r="G98" s="41">
        <v>3</v>
      </c>
    </row>
    <row r="99" spans="1:7" ht="16.5">
      <c r="A99" s="56"/>
      <c r="B99" s="40" t="s">
        <v>7</v>
      </c>
      <c r="C99" s="41">
        <v>3</v>
      </c>
      <c r="D99" s="41"/>
      <c r="E99" s="41"/>
      <c r="F99" s="41"/>
      <c r="G99" s="41">
        <v>3</v>
      </c>
    </row>
    <row r="100" spans="1:7" ht="16.5">
      <c r="A100" s="43"/>
      <c r="B100" s="42"/>
      <c r="C100" s="42"/>
      <c r="D100" s="42"/>
      <c r="E100" s="42"/>
      <c r="F100" s="42"/>
      <c r="G100" s="42"/>
    </row>
    <row r="101" spans="1:7" ht="16.5">
      <c r="A101" s="54" t="s">
        <v>85</v>
      </c>
      <c r="B101" s="54"/>
      <c r="C101" s="54"/>
      <c r="D101" s="54"/>
      <c r="E101" s="54"/>
      <c r="F101" s="54"/>
      <c r="G101" s="54"/>
    </row>
    <row r="102" spans="1:7" ht="16.5">
      <c r="A102" s="40" t="s">
        <v>88</v>
      </c>
      <c r="B102" s="40" t="s">
        <v>16</v>
      </c>
      <c r="C102" s="40" t="s">
        <v>46</v>
      </c>
      <c r="D102" s="40" t="s">
        <v>47</v>
      </c>
      <c r="E102" s="40" t="s">
        <v>48</v>
      </c>
      <c r="F102" s="40" t="s">
        <v>49</v>
      </c>
      <c r="G102" s="40" t="s">
        <v>78</v>
      </c>
    </row>
    <row r="103" spans="1:7" ht="16.5">
      <c r="A103" s="55">
        <v>2023</v>
      </c>
      <c r="B103" s="40" t="s">
        <v>18</v>
      </c>
      <c r="C103" s="41">
        <v>116</v>
      </c>
      <c r="D103" s="41">
        <v>6</v>
      </c>
      <c r="E103" s="41">
        <v>12</v>
      </c>
      <c r="F103" s="41">
        <v>224</v>
      </c>
      <c r="G103" s="41">
        <v>358</v>
      </c>
    </row>
    <row r="104" spans="1:7" ht="16.5">
      <c r="A104" s="56"/>
      <c r="B104" s="40" t="s">
        <v>50</v>
      </c>
      <c r="C104" s="41"/>
      <c r="D104" s="41"/>
      <c r="E104" s="41">
        <v>1</v>
      </c>
      <c r="F104" s="41"/>
      <c r="G104" s="41">
        <v>1</v>
      </c>
    </row>
    <row r="105" spans="1:7" ht="16.5">
      <c r="A105" s="57"/>
      <c r="B105" s="40" t="s">
        <v>17</v>
      </c>
      <c r="C105" s="41">
        <v>732</v>
      </c>
      <c r="D105" s="41">
        <v>64</v>
      </c>
      <c r="E105" s="41">
        <v>147</v>
      </c>
      <c r="F105" s="41">
        <v>508</v>
      </c>
      <c r="G105" s="41">
        <v>1451</v>
      </c>
    </row>
    <row r="106" spans="1:7" ht="16.5">
      <c r="A106" s="56">
        <v>2024</v>
      </c>
      <c r="B106" s="40" t="s">
        <v>18</v>
      </c>
      <c r="C106" s="41">
        <v>64</v>
      </c>
      <c r="D106" s="41">
        <v>1</v>
      </c>
      <c r="E106" s="41">
        <v>10</v>
      </c>
      <c r="F106" s="41">
        <v>121</v>
      </c>
      <c r="G106" s="41">
        <v>196</v>
      </c>
    </row>
    <row r="107" spans="1:7" ht="16.5">
      <c r="A107" s="57"/>
      <c r="B107" s="40" t="s">
        <v>17</v>
      </c>
      <c r="C107" s="41">
        <v>306</v>
      </c>
      <c r="D107" s="41">
        <v>6</v>
      </c>
      <c r="E107" s="41">
        <v>68</v>
      </c>
      <c r="F107" s="41">
        <v>239</v>
      </c>
      <c r="G107" s="41">
        <v>619</v>
      </c>
    </row>
    <row r="110" spans="1:7">
      <c r="A110" s="17"/>
      <c r="B110" s="17"/>
      <c r="C110" s="17"/>
      <c r="D110" s="17"/>
      <c r="E110" s="17"/>
      <c r="F110" s="17"/>
      <c r="G110" s="17"/>
    </row>
    <row r="111" spans="1:7" ht="18">
      <c r="A111" s="52" t="s">
        <v>91</v>
      </c>
      <c r="B111" s="52"/>
      <c r="C111" s="52"/>
      <c r="D111" s="52"/>
      <c r="E111" s="52"/>
      <c r="F111" s="52"/>
      <c r="G111" s="52"/>
    </row>
    <row r="112" spans="1:7" ht="18">
      <c r="A112" s="25" t="s">
        <v>88</v>
      </c>
      <c r="B112" s="25" t="s">
        <v>52</v>
      </c>
      <c r="C112" s="25" t="s">
        <v>46</v>
      </c>
      <c r="D112" s="25" t="s">
        <v>47</v>
      </c>
      <c r="E112" s="25" t="s">
        <v>48</v>
      </c>
      <c r="F112" s="25" t="s">
        <v>49</v>
      </c>
      <c r="G112" s="25" t="s">
        <v>78</v>
      </c>
    </row>
    <row r="113" spans="1:7" ht="18">
      <c r="A113" s="2">
        <v>2023</v>
      </c>
      <c r="B113" s="25" t="s">
        <v>53</v>
      </c>
      <c r="C113" s="24">
        <v>145</v>
      </c>
      <c r="D113" s="24">
        <v>5</v>
      </c>
      <c r="E113" s="24">
        <v>23</v>
      </c>
      <c r="F113" s="24"/>
      <c r="G113" s="24">
        <v>173</v>
      </c>
    </row>
    <row r="114" spans="1:7" ht="18">
      <c r="A114" s="1"/>
      <c r="B114" s="25" t="s">
        <v>29</v>
      </c>
      <c r="C114" s="24">
        <v>277</v>
      </c>
      <c r="D114" s="24">
        <v>10</v>
      </c>
      <c r="E114" s="24">
        <v>55</v>
      </c>
      <c r="F114" s="24">
        <v>10</v>
      </c>
      <c r="G114" s="24">
        <v>352</v>
      </c>
    </row>
    <row r="115" spans="1:7" ht="18">
      <c r="A115" s="1"/>
      <c r="B115" s="25" t="s">
        <v>101</v>
      </c>
      <c r="C115" s="24">
        <v>354</v>
      </c>
      <c r="D115" s="24">
        <v>22</v>
      </c>
      <c r="E115" s="24">
        <v>57</v>
      </c>
      <c r="F115" s="24">
        <v>43</v>
      </c>
      <c r="G115" s="24">
        <v>476</v>
      </c>
    </row>
    <row r="116" spans="1:7" ht="18">
      <c r="A116" s="1"/>
      <c r="B116" s="25" t="s">
        <v>102</v>
      </c>
      <c r="C116" s="24">
        <v>66</v>
      </c>
      <c r="D116" s="24">
        <v>21</v>
      </c>
      <c r="E116" s="24">
        <v>16</v>
      </c>
      <c r="F116" s="24">
        <v>106</v>
      </c>
      <c r="G116" s="24">
        <v>209</v>
      </c>
    </row>
    <row r="117" spans="1:7" ht="18">
      <c r="A117" s="50"/>
      <c r="B117" s="25" t="s">
        <v>103</v>
      </c>
      <c r="C117" s="24">
        <v>6</v>
      </c>
      <c r="D117" s="24">
        <v>12</v>
      </c>
      <c r="E117" s="24">
        <v>9</v>
      </c>
      <c r="F117" s="24">
        <v>573</v>
      </c>
      <c r="G117" s="24">
        <v>600</v>
      </c>
    </row>
    <row r="118" spans="1:7" ht="18">
      <c r="A118" s="2">
        <v>2024</v>
      </c>
      <c r="B118" s="25" t="s">
        <v>53</v>
      </c>
      <c r="C118" s="24">
        <v>108</v>
      </c>
      <c r="D118" s="24"/>
      <c r="E118" s="24">
        <v>18</v>
      </c>
      <c r="F118" s="24"/>
      <c r="G118" s="24">
        <v>126</v>
      </c>
    </row>
    <row r="119" spans="1:7" ht="18">
      <c r="A119" s="1"/>
      <c r="B119" s="25" t="s">
        <v>29</v>
      </c>
      <c r="C119" s="24">
        <v>113</v>
      </c>
      <c r="D119" s="24">
        <v>2</v>
      </c>
      <c r="E119" s="24">
        <v>26</v>
      </c>
      <c r="F119" s="24">
        <v>5</v>
      </c>
      <c r="G119" s="24">
        <v>146</v>
      </c>
    </row>
    <row r="120" spans="1:7" ht="18">
      <c r="A120" s="1"/>
      <c r="B120" s="25" t="s">
        <v>101</v>
      </c>
      <c r="C120" s="24">
        <v>116</v>
      </c>
      <c r="D120" s="24">
        <v>3</v>
      </c>
      <c r="E120" s="24">
        <v>23</v>
      </c>
      <c r="F120" s="24">
        <v>19</v>
      </c>
      <c r="G120" s="24">
        <v>161</v>
      </c>
    </row>
    <row r="121" spans="1:7" ht="18">
      <c r="A121" s="1"/>
      <c r="B121" s="25" t="s">
        <v>102</v>
      </c>
      <c r="C121" s="24">
        <v>26</v>
      </c>
      <c r="D121" s="24">
        <v>1</v>
      </c>
      <c r="E121" s="24">
        <v>9</v>
      </c>
      <c r="F121" s="24">
        <v>57</v>
      </c>
      <c r="G121" s="24">
        <v>93</v>
      </c>
    </row>
    <row r="122" spans="1:7" ht="18">
      <c r="A122" s="50"/>
      <c r="B122" s="25" t="s">
        <v>103</v>
      </c>
      <c r="C122" s="24">
        <v>7</v>
      </c>
      <c r="D122" s="24">
        <v>1</v>
      </c>
      <c r="E122" s="24">
        <v>2</v>
      </c>
      <c r="F122" s="24">
        <v>279</v>
      </c>
      <c r="G122" s="24">
        <v>289</v>
      </c>
    </row>
    <row r="123" spans="1:7">
      <c r="A123" s="17"/>
      <c r="B123" s="17"/>
      <c r="C123" s="17"/>
      <c r="D123" s="17"/>
      <c r="E123" s="17"/>
      <c r="F123" s="17"/>
      <c r="G123" s="17"/>
    </row>
    <row r="124" spans="1:7" ht="18">
      <c r="A124" s="52" t="s">
        <v>81</v>
      </c>
      <c r="B124" s="52"/>
      <c r="C124" s="52"/>
      <c r="D124" s="52"/>
      <c r="E124" s="52"/>
      <c r="F124" s="52"/>
      <c r="G124" s="52"/>
    </row>
    <row r="125" spans="1:7" ht="18">
      <c r="A125" s="25" t="s">
        <v>88</v>
      </c>
      <c r="B125" s="25" t="s">
        <v>0</v>
      </c>
      <c r="C125" s="25" t="s">
        <v>46</v>
      </c>
      <c r="D125" s="25" t="s">
        <v>47</v>
      </c>
      <c r="E125" s="25" t="s">
        <v>48</v>
      </c>
      <c r="F125" s="25" t="s">
        <v>49</v>
      </c>
      <c r="G125" s="25" t="s">
        <v>78</v>
      </c>
    </row>
    <row r="126" spans="1:7" ht="18">
      <c r="A126" s="2">
        <v>2023</v>
      </c>
      <c r="B126" s="25" t="s">
        <v>4</v>
      </c>
      <c r="C126" s="24">
        <v>544</v>
      </c>
      <c r="D126" s="24">
        <v>63</v>
      </c>
      <c r="E126" s="24">
        <v>121</v>
      </c>
      <c r="F126" s="24">
        <v>595</v>
      </c>
      <c r="G126" s="24">
        <v>1323</v>
      </c>
    </row>
    <row r="127" spans="1:7" ht="18">
      <c r="A127" s="50"/>
      <c r="B127" s="25" t="s">
        <v>5</v>
      </c>
      <c r="C127" s="24">
        <v>304</v>
      </c>
      <c r="D127" s="24">
        <v>7</v>
      </c>
      <c r="E127" s="24">
        <v>39</v>
      </c>
      <c r="F127" s="24">
        <v>137</v>
      </c>
      <c r="G127" s="24">
        <v>487</v>
      </c>
    </row>
    <row r="128" spans="1:7" ht="18">
      <c r="A128" s="2">
        <v>2024</v>
      </c>
      <c r="B128" s="25" t="s">
        <v>4</v>
      </c>
      <c r="C128" s="24">
        <v>230</v>
      </c>
      <c r="D128" s="24">
        <v>6</v>
      </c>
      <c r="E128" s="24">
        <v>52</v>
      </c>
      <c r="F128" s="24">
        <v>290</v>
      </c>
      <c r="G128" s="24">
        <v>578</v>
      </c>
    </row>
    <row r="129" spans="1:7" ht="18">
      <c r="A129" s="50"/>
      <c r="B129" s="25" t="s">
        <v>5</v>
      </c>
      <c r="C129" s="24">
        <v>140</v>
      </c>
      <c r="D129" s="24">
        <v>1</v>
      </c>
      <c r="E129" s="24">
        <v>26</v>
      </c>
      <c r="F129" s="24">
        <v>70</v>
      </c>
      <c r="G129" s="24">
        <v>237</v>
      </c>
    </row>
    <row r="130" spans="1:7">
      <c r="A130" s="17"/>
    </row>
    <row r="131" spans="1:7">
      <c r="A131" s="17"/>
    </row>
    <row r="132" spans="1:7" ht="18">
      <c r="A132" s="51" t="s">
        <v>84</v>
      </c>
      <c r="B132" s="52"/>
      <c r="C132" s="52"/>
      <c r="D132" s="52"/>
      <c r="E132" s="52"/>
      <c r="F132" s="52"/>
      <c r="G132" s="52"/>
    </row>
    <row r="133" spans="1:7" ht="18">
      <c r="A133" s="25" t="s">
        <v>88</v>
      </c>
      <c r="B133" s="25" t="s">
        <v>51</v>
      </c>
      <c r="C133" s="25" t="s">
        <v>46</v>
      </c>
      <c r="D133" s="25" t="s">
        <v>47</v>
      </c>
      <c r="E133" s="25" t="s">
        <v>48</v>
      </c>
      <c r="F133" s="25" t="s">
        <v>49</v>
      </c>
      <c r="G133" s="25" t="s">
        <v>78</v>
      </c>
    </row>
    <row r="134" spans="1:7" ht="18">
      <c r="A134" s="2">
        <v>2023</v>
      </c>
      <c r="B134" s="24" t="s">
        <v>93</v>
      </c>
      <c r="C134" s="24">
        <v>757</v>
      </c>
      <c r="D134" s="24">
        <v>19</v>
      </c>
      <c r="E134" s="24">
        <v>93</v>
      </c>
      <c r="F134" s="24">
        <v>5</v>
      </c>
      <c r="G134" s="24">
        <v>874</v>
      </c>
    </row>
    <row r="135" spans="1:7" ht="18">
      <c r="A135" s="1"/>
      <c r="B135" s="38" t="s">
        <v>96</v>
      </c>
      <c r="C135" s="24">
        <v>87</v>
      </c>
      <c r="D135" s="24">
        <v>10</v>
      </c>
      <c r="E135" s="24">
        <v>43</v>
      </c>
      <c r="F135" s="24">
        <v>32</v>
      </c>
      <c r="G135" s="24">
        <v>172</v>
      </c>
    </row>
    <row r="136" spans="1:7" ht="18">
      <c r="A136" s="1"/>
      <c r="B136" s="24" t="s">
        <v>94</v>
      </c>
      <c r="C136" s="24">
        <v>4</v>
      </c>
      <c r="D136" s="24">
        <v>17</v>
      </c>
      <c r="E136" s="24">
        <v>7</v>
      </c>
      <c r="F136" s="24">
        <v>42</v>
      </c>
      <c r="G136" s="24">
        <v>70</v>
      </c>
    </row>
    <row r="137" spans="1:7" ht="18">
      <c r="A137" s="1"/>
      <c r="B137" s="24" t="s">
        <v>31</v>
      </c>
      <c r="C137" s="24">
        <v>0</v>
      </c>
      <c r="D137" s="24">
        <v>4</v>
      </c>
      <c r="E137" s="24">
        <v>6</v>
      </c>
      <c r="F137" s="24">
        <v>30</v>
      </c>
      <c r="G137" s="24">
        <v>40</v>
      </c>
    </row>
    <row r="138" spans="1:7" ht="18">
      <c r="A138" s="50"/>
      <c r="B138" s="24" t="s">
        <v>95</v>
      </c>
      <c r="C138" s="24">
        <v>0</v>
      </c>
      <c r="D138" s="24">
        <v>8</v>
      </c>
      <c r="E138" s="24">
        <v>3</v>
      </c>
      <c r="F138" s="24">
        <v>72</v>
      </c>
      <c r="G138" s="24">
        <v>83</v>
      </c>
    </row>
    <row r="139" spans="1:7" ht="18">
      <c r="A139" s="2">
        <v>2024</v>
      </c>
      <c r="B139" s="24" t="s">
        <v>93</v>
      </c>
      <c r="C139" s="24">
        <v>330</v>
      </c>
      <c r="D139" s="24">
        <v>5</v>
      </c>
      <c r="E139" s="24">
        <v>64</v>
      </c>
      <c r="F139" s="24">
        <v>15</v>
      </c>
      <c r="G139" s="24">
        <v>414</v>
      </c>
    </row>
    <row r="140" spans="1:7" ht="18">
      <c r="A140" s="1"/>
      <c r="B140" s="38" t="s">
        <v>96</v>
      </c>
      <c r="C140" s="24">
        <v>35</v>
      </c>
      <c r="D140" s="24">
        <v>1</v>
      </c>
      <c r="E140" s="24">
        <v>7</v>
      </c>
      <c r="F140" s="24">
        <v>43</v>
      </c>
      <c r="G140" s="24">
        <v>86</v>
      </c>
    </row>
    <row r="141" spans="1:7" ht="18">
      <c r="A141" s="1"/>
      <c r="B141" s="24" t="s">
        <v>94</v>
      </c>
      <c r="C141" s="24">
        <v>5</v>
      </c>
      <c r="D141" s="24">
        <v>1</v>
      </c>
      <c r="E141" s="24">
        <v>6</v>
      </c>
      <c r="F141" s="24">
        <v>119</v>
      </c>
      <c r="G141" s="24">
        <v>131</v>
      </c>
    </row>
    <row r="142" spans="1:7" ht="18">
      <c r="A142" s="1"/>
      <c r="B142" s="24" t="s">
        <v>31</v>
      </c>
      <c r="C142" s="24">
        <v>0</v>
      </c>
      <c r="D142" s="24">
        <v>0</v>
      </c>
      <c r="E142" s="24">
        <v>1</v>
      </c>
      <c r="F142" s="24">
        <v>128</v>
      </c>
      <c r="G142" s="24">
        <v>129</v>
      </c>
    </row>
    <row r="143" spans="1:7" ht="18">
      <c r="A143" s="50"/>
      <c r="B143" s="24" t="s">
        <v>95</v>
      </c>
      <c r="C143" s="24">
        <v>0</v>
      </c>
      <c r="D143" s="24">
        <v>0</v>
      </c>
      <c r="E143" s="24">
        <v>0</v>
      </c>
      <c r="F143" s="24">
        <v>55</v>
      </c>
      <c r="G143" s="24">
        <v>55</v>
      </c>
    </row>
  </sheetData>
  <mergeCells count="23">
    <mergeCell ref="A3:G3"/>
    <mergeCell ref="A101:G101"/>
    <mergeCell ref="A103:A105"/>
    <mergeCell ref="A106:A107"/>
    <mergeCell ref="A82:G82"/>
    <mergeCell ref="A84:A91"/>
    <mergeCell ref="A92:A99"/>
    <mergeCell ref="A10:G10"/>
    <mergeCell ref="A12:A28"/>
    <mergeCell ref="A29:A44"/>
    <mergeCell ref="A5:F5"/>
    <mergeCell ref="A111:G111"/>
    <mergeCell ref="A47:G47"/>
    <mergeCell ref="A49:A64"/>
    <mergeCell ref="A65:A80"/>
    <mergeCell ref="A113:A117"/>
    <mergeCell ref="A118:A122"/>
    <mergeCell ref="A128:A129"/>
    <mergeCell ref="A134:A138"/>
    <mergeCell ref="A139:A143"/>
    <mergeCell ref="A132:G132"/>
    <mergeCell ref="A124:G124"/>
    <mergeCell ref="A126:A1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rightToLeft="1" tabSelected="1" workbookViewId="0">
      <selection activeCell="C8" sqref="C8"/>
    </sheetView>
  </sheetViews>
  <sheetFormatPr defaultRowHeight="14.25"/>
  <cols>
    <col min="1" max="1" width="6.625" style="15" bestFit="1" customWidth="1"/>
    <col min="2" max="2" width="23.25" style="15" bestFit="1" customWidth="1"/>
    <col min="3" max="3" width="15.5" style="15" bestFit="1" customWidth="1"/>
    <col min="4" max="16384" width="9" style="15"/>
  </cols>
  <sheetData>
    <row r="2" spans="1:3" ht="23.25">
      <c r="A2" s="61" t="s">
        <v>116</v>
      </c>
      <c r="B2" s="61"/>
      <c r="C2" s="61"/>
    </row>
    <row r="3" spans="1:3" ht="18">
      <c r="A3" s="2" t="s">
        <v>88</v>
      </c>
      <c r="B3" s="14" t="s">
        <v>23</v>
      </c>
      <c r="C3" s="12"/>
    </row>
    <row r="4" spans="1:3" ht="18">
      <c r="A4" s="50"/>
      <c r="B4" s="25" t="s">
        <v>57</v>
      </c>
      <c r="C4" s="25" t="s">
        <v>47</v>
      </c>
    </row>
    <row r="5" spans="1:3" ht="18">
      <c r="A5" s="25">
        <v>2023</v>
      </c>
      <c r="B5" s="24">
        <v>500</v>
      </c>
      <c r="C5" s="24">
        <v>1</v>
      </c>
    </row>
    <row r="6" spans="1:3" ht="18">
      <c r="A6" s="25">
        <v>2024</v>
      </c>
      <c r="B6" s="24">
        <v>143</v>
      </c>
      <c r="C6" s="24">
        <v>2</v>
      </c>
    </row>
  </sheetData>
  <mergeCells count="3">
    <mergeCell ref="A3:A4"/>
    <mergeCell ref="B3:C3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שמעת - קליטה או הוצאת מייל" ma:contentTypeID="0x01010051EC5A1976E6CF46BB6D496EFCDBEBA81400777CBCAE20CA444399A7841BC2FE6EF8" ma:contentTypeVersion="35" ma:contentTypeDescription="Create a new document." ma:contentTypeScope="" ma:versionID="7d4822cca835c5fdf320c7188780c4fa">
  <xsd:schema xmlns:xsd="http://www.w3.org/2001/XMLSchema" xmlns:xs="http://www.w3.org/2001/XMLSchema" xmlns:p="http://schemas.microsoft.com/office/2006/metadata/properties" xmlns:ns1="2ef2c3cd-afaa-4788-9ae9-f58ce1653a43" targetNamespace="http://schemas.microsoft.com/office/2006/metadata/properties" ma:root="true" ma:fieldsID="b4de005d22c6164e2aa5f2fe24d7efe4" ns1:_="">
    <xsd:import namespace="2ef2c3cd-afaa-4788-9ae9-f58ce1653a43"/>
    <xsd:element name="properties">
      <xsd:complexType>
        <xsd:sequence>
          <xsd:element name="documentManagement">
            <xsd:complexType>
              <xsd:all>
                <xsd:element ref="ns1:SDSecurity"/>
                <xsd:element ref="ns1:simuchin" minOccurs="0"/>
                <xsd:element ref="ns1:huavar_le" minOccurs="0"/>
                <xsd:element ref="ns1:taarich_haavara_letipul" minOccurs="0"/>
                <xsd:element ref="ns1:Milot_mafteach" minOccurs="0"/>
                <xsd:element ref="ns1:SDSenderName" minOccurs="0"/>
                <xsd:element ref="ns1:SDToList" minOccurs="0"/>
                <xsd:element ref="ns1:SDCCList" minOccurs="0"/>
                <xsd:element ref="ns1:shemhcashod" minOccurs="0"/>
                <xsd:element ref="ns1:MisparTikMahash" minOccurs="0"/>
                <xsd:element ref="ns1:SDMisparTikTluna" minOccurs="0"/>
                <xsd:element ref="ns1:SDShana" minOccurs="0"/>
                <xsd:element ref="ns1:NumTikBidam" minOccurs="0"/>
                <xsd:element ref="ns1:ShnatTikBidam" minOccurs="0"/>
                <xsd:element ref="ns1:MisparTikBida" minOccurs="0"/>
                <xsd:element ref="ns1:MisparTikYatatz" minOccurs="0"/>
                <xsd:element ref="ns1:MisparTikPA" minOccurs="0"/>
                <xsd:element ref="ns1:odette_x0020_number" minOccurs="0"/>
                <xsd:element ref="ns1:mahozagaf" minOccurs="0"/>
                <xsd:element ref="ns1:TotsaotHeHalich" minOccurs="0"/>
                <xsd:element ref="ns1:halich" minOccurs="0"/>
                <xsd:element ref="ns1:EmtsaeeMinhali" minOccurs="0"/>
                <xsd:element ref="ns1:SugShotter" minOccurs="0"/>
                <xsd:element ref="ns1:MisparTikKabodVaabod" minOccurs="0"/>
                <xsd:element ref="ns1:mafteach"/>
                <xsd:element ref="ns1:hearot" minOccurs="0"/>
                <xsd:element ref="ns1:taarich_hafaza" minOccurs="0"/>
                <xsd:element ref="ns1:SivugAvera" minOccurs="0"/>
                <xsd:element ref="ns1:SDOriginalID" minOccurs="0"/>
                <xsd:element ref="ns1:SDOfflineTo" minOccurs="0"/>
                <xsd:element ref="ns1:SDHebDate" minOccurs="0"/>
                <xsd:element ref="ns1:SDDocDate" minOccurs="0"/>
                <xsd:element ref="ns1:SDCategories"/>
                <xsd:element ref="ns1:SDCategoryID"/>
                <xsd:element ref="ns1:SDAuthor" minOccurs="0"/>
                <xsd:element ref="ns1:SDAsmachta" minOccurs="0"/>
                <xsd:element ref="ns1:SDLastSigningDate" minOccurs="0"/>
                <xsd:element ref="ns1:SDNumOfSignatures" minOccurs="0"/>
                <xsd:element ref="ns1:SDSignersLogins" minOccurs="0"/>
                <xsd:element ref="ns1:SDExternalEntityConnected" minOccurs="0"/>
                <xsd:element ref="ns1:AutoNumber" minOccurs="0"/>
                <xsd:element ref="ns1:SDDocType" minOccurs="0"/>
                <xsd:element ref="ns1:SDDocumentSource" minOccurs="0"/>
                <xsd:element ref="ns1:SDImporta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2c3cd-afaa-4788-9ae9-f58ce1653a43" elementFormDefault="qualified">
    <xsd:import namespace="http://schemas.microsoft.com/office/2006/documentManagement/types"/>
    <xsd:import namespace="http://schemas.microsoft.com/office/infopath/2007/PartnerControls"/>
    <xsd:element name="SDSecurity" ma:index="0" ma:displayName="רמת סיווג" ma:format="Dropdown" ma:indexed="true" ma:internalName="SDSecurity" ma:readOnly="false">
      <xsd:simpleType>
        <xsd:restriction base="dms:Choice">
          <xsd:enumeration value="בלמס"/>
          <xsd:enumeration value="שמור"/>
          <xsd:enumeration value="סודי"/>
        </xsd:restriction>
      </xsd:simpleType>
    </xsd:element>
    <xsd:element name="simuchin" ma:index="1" nillable="true" ma:displayName="בסימוכין ל:" ma:internalName="simuchin" ma:readOnly="false">
      <xsd:simpleType>
        <xsd:restriction base="dms:Text">
          <xsd:maxLength value="100"/>
        </xsd:restriction>
      </xsd:simpleType>
    </xsd:element>
    <xsd:element name="huavar_le" ma:index="2" nillable="true" ma:displayName="הועבר ל:" ma:internalName="huavar_le" ma:readOnly="false">
      <xsd:simpleType>
        <xsd:restriction base="dms:Text">
          <xsd:maxLength value="30"/>
        </xsd:restriction>
      </xsd:simpleType>
    </xsd:element>
    <xsd:element name="taarich_haavara_letipul" ma:index="3" nillable="true" ma:displayName="תאריך סיום טיפול" ma:format="DateOnly" ma:internalName="taarich_haavara_letipul" ma:readOnly="false">
      <xsd:simpleType>
        <xsd:restriction base="dms:DateTime"/>
      </xsd:simpleType>
    </xsd:element>
    <xsd:element name="Milot_mafteach" ma:index="4" nillable="true" ma:displayName="מילות מפתח" ma:internalName="Milot_mafteach" ma:readOnly="false">
      <xsd:simpleType>
        <xsd:restriction base="dms:Text">
          <xsd:maxLength value="30"/>
        </xsd:restriction>
      </xsd:simpleType>
    </xsd:element>
    <xsd:element name="SDSenderName" ma:index="5" nillable="true" ma:displayName="שם שולח המייל" ma:internalName="SDSenderName" ma:readOnly="false">
      <xsd:simpleType>
        <xsd:restriction base="dms:Text">
          <xsd:maxLength value="255"/>
        </xsd:restriction>
      </xsd:simpleType>
    </xsd:element>
    <xsd:element name="SDToList" ma:index="6" nillable="true" ma:displayName="רשימת נמענים" ma:internalName="SDToList" ma:readOnly="false">
      <xsd:simpleType>
        <xsd:restriction base="dms:Text">
          <xsd:maxLength value="255"/>
        </xsd:restriction>
      </xsd:simpleType>
    </xsd:element>
    <xsd:element name="SDCCList" ma:index="7" nillable="true" ma:displayName="מכותבים לידיעה" ma:internalName="SDCCList" ma:readOnly="false">
      <xsd:simpleType>
        <xsd:restriction base="dms:Text">
          <xsd:maxLength value="255"/>
        </xsd:restriction>
      </xsd:simpleType>
    </xsd:element>
    <xsd:element name="shemhcashod" ma:index="8" nillable="true" ma:displayName="שם חשוד ושם מתלונן" ma:internalName="shemhcashod" ma:readOnly="false">
      <xsd:simpleType>
        <xsd:restriction base="dms:Text">
          <xsd:maxLength value="255"/>
        </xsd:restriction>
      </xsd:simpleType>
    </xsd:element>
    <xsd:element name="MisparTikMahash" ma:index="9" nillable="true" ma:displayName="מס' תיק מח&quot;ש" ma:internalName="MisparTikMahash" ma:readOnly="false">
      <xsd:simpleType>
        <xsd:restriction base="dms:Text">
          <xsd:maxLength value="10"/>
        </xsd:restriction>
      </xsd:simpleType>
    </xsd:element>
    <xsd:element name="SDMisparTikTluna" ma:index="10" nillable="true" ma:displayName="מס' תיק משמעת" ma:internalName="SDMisparTikTluna" ma:readOnly="false">
      <xsd:simpleType>
        <xsd:restriction base="dms:Text">
          <xsd:maxLength value="10"/>
        </xsd:restriction>
      </xsd:simpleType>
    </xsd:element>
    <xsd:element name="SDShana" ma:index="11" nillable="true" ma:displayName="שנת תיק משמעת" ma:internalName="SDShana" ma:readOnly="false">
      <xsd:simpleType>
        <xsd:restriction base="dms:Text">
          <xsd:maxLength value="10"/>
        </xsd:restriction>
      </xsd:simpleType>
    </xsd:element>
    <xsd:element name="NumTikBidam" ma:index="12" nillable="true" ma:displayName="מס' תיק ביד&quot;ם" ma:internalName="NumTikBidam" ma:readOnly="false">
      <xsd:simpleType>
        <xsd:restriction base="dms:Text">
          <xsd:maxLength value="10"/>
        </xsd:restriction>
      </xsd:simpleType>
    </xsd:element>
    <xsd:element name="ShnatTikBidam" ma:index="13" nillable="true" ma:displayName="שנת תיק ביד&quot;ם" ma:internalName="ShnatTikBidam" ma:readOnly="false">
      <xsd:simpleType>
        <xsd:restriction base="dms:Text">
          <xsd:maxLength value="10"/>
        </xsd:restriction>
      </xsd:simpleType>
    </xsd:element>
    <xsd:element name="MisparTikBida" ma:index="14" nillable="true" ma:displayName="מס' תיק ביד&quot;ע" ma:internalName="MisparTikBida" ma:readOnly="false">
      <xsd:simpleType>
        <xsd:restriction base="dms:Text">
          <xsd:maxLength value="10"/>
        </xsd:restriction>
      </xsd:simpleType>
    </xsd:element>
    <xsd:element name="MisparTikYatatz" ma:index="15" nillable="true" ma:displayName="מס' תיק ית&quot;צ" ma:internalName="MisparTikYatatz" ma:readOnly="false">
      <xsd:simpleType>
        <xsd:restriction base="dms:Text">
          <xsd:maxLength value="10"/>
        </xsd:restriction>
      </xsd:simpleType>
    </xsd:element>
    <xsd:element name="MisparTikPA" ma:index="16" nillable="true" ma:displayName="מס' תיק פ.א." ma:internalName="MisparTikPA" ma:readOnly="false">
      <xsd:simpleType>
        <xsd:restriction base="dms:Text">
          <xsd:maxLength value="10"/>
        </xsd:restriction>
      </xsd:simpleType>
    </xsd:element>
    <xsd:element name="odette_x0020_number" ma:index="17" nillable="true" ma:displayName="מס' תיק אודיט" ma:internalName="odette_x0020_number" ma:readOnly="false">
      <xsd:simpleType>
        <xsd:restriction base="dms:Text">
          <xsd:maxLength value="20"/>
        </xsd:restriction>
      </xsd:simpleType>
    </xsd:element>
    <xsd:element name="mahozagaf" ma:index="18" nillable="true" ma:displayName="מחוז / אגף" ma:default="בחר מחוז / אגף" ma:format="Dropdown" ma:internalName="mahozagaf" ma:readOnly="false">
      <xsd:simpleType>
        <xsd:restriction base="dms:Choice">
          <xsd:enumeration value="בחר מחוז / אגף"/>
          <xsd:enumeration value="אג&quot;מ"/>
          <xsd:enumeration value="אג&quot;ת"/>
          <xsd:enumeration value="אח&quot;מ"/>
          <xsd:enumeration value="אמ&quot;ש"/>
          <xsd:enumeration value="את&quot;ל"/>
          <xsd:enumeration value="את&quot;ן"/>
          <xsd:enumeration value="אה&quot;ד"/>
          <xsd:enumeration value="מג&quot;ב"/>
          <xsd:enumeration value="מחוז דרום"/>
          <xsd:enumeration value="מחוז חוף"/>
          <xsd:enumeration value="מחוז ירושלים"/>
          <xsd:enumeration value="מחוז מרכז"/>
          <xsd:enumeration value="מחוז צפון"/>
          <xsd:enumeration value="מחוז ש&quot;י"/>
          <xsd:enumeration value="מחוז תל אביב"/>
        </xsd:restriction>
      </xsd:simpleType>
    </xsd:element>
    <xsd:element name="TotsaotHeHalich" ma:index="19" nillable="true" ma:displayName="תוצאות ההליך" ma:default="בחר תוצאה" ma:format="Dropdown" ma:internalName="TotsaotHeHalich" ma:readOnly="false">
      <xsd:simpleType>
        <xsd:restriction base="dms:Choice">
          <xsd:enumeration value="בחר תוצאה"/>
          <xsd:enumeration value="הרשעה"/>
          <xsd:enumeration value="ללא הרשעה"/>
          <xsd:enumeration value="זיכוי"/>
          <xsd:enumeration value="דן יחיד"/>
          <xsd:enumeration value="הערה"/>
          <xsd:enumeration value="הדרכה"/>
          <xsd:enumeration value="הערה פיקודית"/>
          <xsd:enumeration value="הדרכה פיקודית"/>
          <xsd:enumeration value="ערעור"/>
          <xsd:enumeration value="הגשת כתב אישום"/>
          <xsd:enumeration value="ביטול כתב אישום"/>
          <xsd:enumeration value="סגירת תיק"/>
          <xsd:enumeration value="מסקנות מערכתיות"/>
        </xsd:restriction>
      </xsd:simpleType>
    </xsd:element>
    <xsd:element name="halich" ma:index="20" nillable="true" ma:displayName="הליך" ma:default="הערה" ma:format="Dropdown" ma:internalName="halich" ma:readOnly="false">
      <xsd:simpleType>
        <xsd:restriction base="dms:Choice">
          <xsd:enumeration value="הערה"/>
          <xsd:enumeration value="הדרכה"/>
          <xsd:enumeration value="דן יחיד"/>
          <xsd:enumeration value="ביד&quot;מ"/>
          <xsd:enumeration value="הערה פיקודית"/>
          <xsd:enumeration value="הדרכה פיקודית"/>
          <xsd:enumeration value="ערעור"/>
          <xsd:enumeration value="מסקנות מערכתיות"/>
        </xsd:restriction>
      </xsd:simpleType>
    </xsd:element>
    <xsd:element name="EmtsaeeMinhali" ma:index="21" nillable="true" ma:displayName="אמצעי מינהלי" ma:default="בחר אמצעי מינהלי" ma:format="Dropdown" ma:internalName="EmtsaeeMinhali" ma:readOnly="false">
      <xsd:simpleType>
        <xsd:restriction base="dms:Choice">
          <xsd:enumeration value="בחר אמצעי מינהלי"/>
          <xsd:enumeration value="פיטורין בעקבות תיק"/>
          <xsd:enumeration value="פיטורין מאי התאמה"/>
          <xsd:enumeration value="השעיה"/>
          <xsd:enumeration value="חופשה כפויה"/>
          <xsd:enumeration value="הורדה בדרגה"/>
          <xsd:enumeration value="התראה"/>
          <xsd:enumeration value="ראיון מפקד"/>
          <xsd:enumeration value="הדרכה"/>
          <xsd:enumeration value="העברה לצה&quot;ל"/>
        </xsd:restriction>
      </xsd:simpleType>
    </xsd:element>
    <xsd:element name="SugShotter" ma:index="22" nillable="true" ma:displayName="סוג שוטר" ma:default="בחר סוג שוטר" ma:format="Dropdown" ma:internalName="SugShotter" ma:readOnly="false">
      <xsd:simpleType>
        <xsd:restriction base="dms:Choice">
          <xsd:enumeration value="בחר סוג שוטר"/>
          <xsd:enumeration value="קצין זוטר"/>
          <xsd:enumeration value="קצין בכיר"/>
          <xsd:enumeration value="נגד"/>
          <xsd:enumeration value="ש/ח מג&quot;ב"/>
          <xsd:enumeration value="שח&quot;מ"/>
          <xsd:enumeration value="עב&quot;צ"/>
        </xsd:restriction>
      </xsd:simpleType>
    </xsd:element>
    <xsd:element name="MisparTikKabodVaabod" ma:index="23" nillable="true" ma:displayName="מס' תיק קבו&quot;ד / ועבו&quot;ד" ma:internalName="MisparTikKabodVaabod" ma:readOnly="false">
      <xsd:simpleType>
        <xsd:restriction base="dms:Text">
          <xsd:maxLength value="10"/>
        </xsd:restriction>
      </xsd:simpleType>
    </xsd:element>
    <xsd:element name="mafteach" ma:index="24" ma:displayName="מפתח חיפוש" ma:default="דואר יוצא" ma:format="Dropdown" ma:internalName="mafteach" ma:readOnly="false">
      <xsd:simpleType>
        <xsd:restriction base="dms:Choice">
          <xsd:enumeration value="דואר יוצא"/>
          <xsd:enumeration value="דואר נכנס"/>
          <xsd:enumeration value="סיכום דיון"/>
          <xsd:enumeration value="הודעה"/>
          <xsd:enumeration value="אחר"/>
        </xsd:restriction>
      </xsd:simpleType>
    </xsd:element>
    <xsd:element name="hearot" ma:index="25" nillable="true" ma:displayName="הערות" ma:internalName="hearot" ma:readOnly="false">
      <xsd:simpleType>
        <xsd:restriction base="dms:Note">
          <xsd:maxLength value="255"/>
        </xsd:restriction>
      </xsd:simpleType>
    </xsd:element>
    <xsd:element name="taarich_hafaza" ma:index="26" nillable="true" ma:displayName="תאריך הפצה" ma:format="DateTime" ma:internalName="taarich_hafaza" ma:readOnly="false">
      <xsd:simpleType>
        <xsd:restriction base="dms:DateTime"/>
      </xsd:simpleType>
    </xsd:element>
    <xsd:element name="SivugAvera" ma:index="27" nillable="true" ma:displayName="סיווג עבירה" ma:default="בחר סיווג עבירה" ma:format="Dropdown" ma:internalName="SivugAvera" ma:readOnly="false">
      <xsd:simpleType>
        <xsd:restriction base="dms:Choice">
          <xsd:enumeration value="בחר סיווג עבירה"/>
          <xsd:enumeration value="אלימות חמורה"/>
          <xsd:enumeration value="אלימות שאינה חמורה"/>
          <xsd:enumeration value="אלימות על גבול החמורה"/>
          <xsd:enumeration value="קלון"/>
          <xsd:enumeration value="על גבול הקלון"/>
          <xsd:enumeration value="הפרה חמורה"/>
          <xsd:enumeration value="הפרת חובות השוטר"/>
          <xsd:enumeration value="עבירה אחרת"/>
        </xsd:restriction>
      </xsd:simpleType>
    </xsd:element>
    <xsd:element name="SDOriginalID" ma:index="28" nillable="true" ma:displayName="סימוכין מקורי" ma:internalName="SDOriginalID">
      <xsd:simpleType>
        <xsd:restriction base="dms:Text"/>
      </xsd:simpleType>
    </xsd:element>
    <xsd:element name="SDOfflineTo" ma:index="29" nillable="true" ma:displayName="הוצא אל" ma:internalName="SDOfflineTo">
      <xsd:simpleType>
        <xsd:restriction base="dms:Text"/>
      </xsd:simpleType>
    </xsd:element>
    <xsd:element name="SDHebDate" ma:index="30" nillable="true" ma:displayName="תאריך עברי" ma:internalName="SDHebDate">
      <xsd:simpleType>
        <xsd:restriction base="dms:Text"/>
      </xsd:simpleType>
    </xsd:element>
    <xsd:element name="SDDocDate" ma:index="31" nillable="true" ma:displayName="תאריך המסמך" ma:indexed="true" ma:internalName="SDDocDate">
      <xsd:simpleType>
        <xsd:restriction base="dms:DateTime"/>
      </xsd:simpleType>
    </xsd:element>
    <xsd:element name="SDCategories" ma:index="32" ma:displayName="נושאים" ma:internalName="SDCategories">
      <xsd:simpleType>
        <xsd:restriction base="dms:Note"/>
      </xsd:simpleType>
    </xsd:element>
    <xsd:element name="SDCategoryID" ma:index="33" ma:displayName="מזהה נושא" ma:indexed="true" ma:internalName="SDCategoryID">
      <xsd:simpleType>
        <xsd:restriction base="dms:Text"/>
      </xsd:simpleType>
    </xsd:element>
    <xsd:element name="SDAuthor" ma:index="34" nillable="true" ma:displayName="מחבר" ma:indexed="true" ma:internalName="SDAuthor">
      <xsd:simpleType>
        <xsd:restriction base="dms:Text"/>
      </xsd:simpleType>
    </xsd:element>
    <xsd:element name="SDAsmachta" ma:index="35" nillable="true" ma:displayName="אסמכתא" ma:internalName="SDAsmachta">
      <xsd:simpleType>
        <xsd:restriction base="dms:Text"/>
      </xsd:simpleType>
    </xsd:element>
    <xsd:element name="SDLastSigningDate" ma:index="36" nillable="true" ma:displayName="SDLastSigningDate" ma:internalName="SDLastSigningDate">
      <xsd:simpleType>
        <xsd:restriction base="dms:DateTime"/>
      </xsd:simpleType>
    </xsd:element>
    <xsd:element name="SDNumOfSignatures" ma:index="37" nillable="true" ma:displayName="SDNumOfSignatures" ma:internalName="SDNumOfSignatures">
      <xsd:simpleType>
        <xsd:restriction base="dms:Number"/>
      </xsd:simpleType>
    </xsd:element>
    <xsd:element name="SDSignersLogins" ma:index="38" nillable="true" ma:displayName="SDSignersLogins" ma:internalName="SDSignersLogins">
      <xsd:simpleType>
        <xsd:restriction base="dms:Text"/>
      </xsd:simpleType>
    </xsd:element>
    <xsd:element name="SDExternalEntityConnected" ma:index="39" nillable="true" ma:displayName="מקושר לאפליקציה חיצונית" ma:internalName="SDExternalEntityConnected">
      <xsd:simpleType>
        <xsd:restriction base="dms:Boolean"/>
      </xsd:simpleType>
    </xsd:element>
    <xsd:element name="AutoNumber" ma:index="40" nillable="true" ma:displayName="סימוכין" ma:indexed="true" ma:internalName="AutoNumber">
      <xsd:simpleType>
        <xsd:restriction base="dms:Text"/>
      </xsd:simpleType>
    </xsd:element>
    <xsd:element name="SDDocType" ma:index="41" nillable="true" ma:displayName="סוג מסמך" ma:indexed="true" ma:internalName="SDDocType">
      <xsd:simpleType>
        <xsd:restriction base="dms:Text"/>
      </xsd:simpleType>
    </xsd:element>
    <xsd:element name="SDDocumentSource" ma:index="42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43" nillable="true" ma:displayName="חשיבות" ma:internalName="SDImportanc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2ef2c3cd-afaa-4788-9ae9-f58ce1653a43">SDFileUpload</SDDocumentSource>
    <AutoNumber xmlns="2ef2c3cd-afaa-4788-9ae9-f58ce1653a43">64100824</AutoNumber>
    <ShnatTikBidam xmlns="2ef2c3cd-afaa-4788-9ae9-f58ce1653a43" xsi:nil="true"/>
    <MisparTikYatatz xmlns="2ef2c3cd-afaa-4788-9ae9-f58ce1653a43" xsi:nil="true"/>
    <SivugAvera xmlns="2ef2c3cd-afaa-4788-9ae9-f58ce1653a43">בחר סיווג עבירה</SivugAvera>
    <SDMisparTikTluna xmlns="2ef2c3cd-afaa-4788-9ae9-f58ce1653a43" xsi:nil="true"/>
    <mafteach xmlns="2ef2c3cd-afaa-4788-9ae9-f58ce1653a43">דואר נכנס</mafteach>
    <SDToList xmlns="2ef2c3cd-afaa-4788-9ae9-f58ce1653a43" xsi:nil="true"/>
    <MisparTikBida xmlns="2ef2c3cd-afaa-4788-9ae9-f58ce1653a43" xsi:nil="true"/>
    <SDCategories xmlns="2ef2c3cd-afaa-4788-9ae9-f58ce1653a43">:אה''ד ואמ''ש:רמ"ד דין משמעתי:חו' בקרה והנחיה;#</SDCategories>
    <SDAsmachta xmlns="2ef2c3cd-afaa-4788-9ae9-f58ce1653a43" xsi:nil="true"/>
    <SDCCList xmlns="2ef2c3cd-afaa-4788-9ae9-f58ce1653a43" xsi:nil="true"/>
    <halich xmlns="2ef2c3cd-afaa-4788-9ae9-f58ce1653a43" xsi:nil="true"/>
    <odette_x0020_number xmlns="2ef2c3cd-afaa-4788-9ae9-f58ce1653a43" xsi:nil="true"/>
    <SDOfflineTo xmlns="2ef2c3cd-afaa-4788-9ae9-f58ce1653a43" xsi:nil="true"/>
    <SDSenderName xmlns="2ef2c3cd-afaa-4788-9ae9-f58ce1653a43" xsi:nil="true"/>
    <taarich_hafaza xmlns="2ef2c3cd-afaa-4788-9ae9-f58ce1653a43" xsi:nil="true"/>
    <SDNumOfSignatures xmlns="2ef2c3cd-afaa-4788-9ae9-f58ce1653a43" xsi:nil="true"/>
    <SDLastSigningDate xmlns="2ef2c3cd-afaa-4788-9ae9-f58ce1653a43" xsi:nil="true"/>
    <taarich_haavara_letipul xmlns="2ef2c3cd-afaa-4788-9ae9-f58ce1653a43" xsi:nil="true"/>
    <MisparTikPA xmlns="2ef2c3cd-afaa-4788-9ae9-f58ce1653a43" xsi:nil="true"/>
    <SugShotter xmlns="2ef2c3cd-afaa-4788-9ae9-f58ce1653a43">בחר סוג שוטר</SugShotter>
    <simuchin xmlns="2ef2c3cd-afaa-4788-9ae9-f58ce1653a43" xsi:nil="true"/>
    <huavar_le xmlns="2ef2c3cd-afaa-4788-9ae9-f58ce1653a43" xsi:nil="true"/>
    <SDSecurity xmlns="2ef2c3cd-afaa-4788-9ae9-f58ce1653a43">שמור</SDSecurity>
    <NumTikBidam xmlns="2ef2c3cd-afaa-4788-9ae9-f58ce1653a43" xsi:nil="true"/>
    <SDHebDate xmlns="2ef2c3cd-afaa-4788-9ae9-f58ce1653a43">ט"ז בתמוז, התשפ"ד</SDHebDate>
    <Milot_mafteach xmlns="2ef2c3cd-afaa-4788-9ae9-f58ce1653a43" xsi:nil="true"/>
    <MisparTikMahash xmlns="2ef2c3cd-afaa-4788-9ae9-f58ce1653a43" xsi:nil="true"/>
    <SDShana xmlns="2ef2c3cd-afaa-4788-9ae9-f58ce1653a43" xsi:nil="true"/>
    <SDOriginalID xmlns="2ef2c3cd-afaa-4788-9ae9-f58ce1653a43" xsi:nil="true"/>
    <SDDocType xmlns="2ef2c3cd-afaa-4788-9ae9-f58ce1653a43">קליטה או הוצאת מייל-תביעה</SDDocType>
    <shemhcashod xmlns="2ef2c3cd-afaa-4788-9ae9-f58ce1653a43" xsi:nil="true"/>
    <mahozagaf xmlns="2ef2c3cd-afaa-4788-9ae9-f58ce1653a43">בחר מחוז / אגף</mahozagaf>
    <MisparTikKabodVaabod xmlns="2ef2c3cd-afaa-4788-9ae9-f58ce1653a43" xsi:nil="true"/>
    <hearot xmlns="2ef2c3cd-afaa-4788-9ae9-f58ce1653a43" xsi:nil="true"/>
    <SDImportance xmlns="2ef2c3cd-afaa-4788-9ae9-f58ce1653a43">0</SDImportance>
    <SDAuthor xmlns="2ef2c3cd-afaa-4788-9ae9-f58ce1653a43">תהילה בראשי</SDAuthor>
    <TotsaotHeHalich xmlns="2ef2c3cd-afaa-4788-9ae9-f58ce1653a43">בחר תוצאה</TotsaotHeHalich>
    <EmtsaeeMinhali xmlns="2ef2c3cd-afaa-4788-9ae9-f58ce1653a43">בחר אמצעי מינהלי</EmtsaeeMinhali>
    <SDDocDate xmlns="2ef2c3cd-afaa-4788-9ae9-f58ce1653a43">2024-07-22T15:13:11+00:00</SDDocDate>
    <SDCategoryID xmlns="2ef2c3cd-afaa-4788-9ae9-f58ce1653a43">abb4ea3cb519;#</SDCategoryID>
    <SDSignersLogins xmlns="2ef2c3cd-afaa-4788-9ae9-f58ce1653a43" xsi:nil="true"/>
    <SDExternalEntityConnected xmlns="2ef2c3cd-afaa-4788-9ae9-f58ce1653a43" xsi:nil="true"/>
  </documentManagement>
</p:properties>
</file>

<file path=customXml/itemProps1.xml><?xml version="1.0" encoding="utf-8"?>
<ds:datastoreItem xmlns:ds="http://schemas.openxmlformats.org/officeDocument/2006/customXml" ds:itemID="{3277F499-3196-46A2-9955-754F2BF43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f2c3cd-afaa-4788-9ae9-f58ce1653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78FB34-0CC6-4F94-8061-241C37E91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EFF386-2032-4F22-8875-5CA816D904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ef2c3cd-afaa-4788-9ae9-f58ce1653a43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מצבה 2023</vt:lpstr>
      <vt:lpstr>מצבה 06-2024</vt:lpstr>
      <vt:lpstr>גיוסים</vt:lpstr>
      <vt:lpstr>עזיבות קבע</vt:lpstr>
      <vt:lpstr>עזיבות שוטרי חובה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2024-12-15T11:03:30Z</dcterms:created>
  <dcterms:modified xsi:type="dcterms:W3CDTF">2024-12-15T11:03:30Z</dcterms:modified>
  <cp:category/>
</cp:coreProperties>
</file>