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6"/>
  <workbookPr defaultThemeVersion="166925"/>
  <mc:AlternateContent xmlns:mc="http://schemas.openxmlformats.org/markup-compatibility/2006">
    <mc:Choice Requires="x15">
      <x15ac:absPath xmlns:x15ac="http://schemas.microsoft.com/office/spreadsheetml/2010/11/ac" url="\\SVPFIL01\EdenB\Desktop\"/>
    </mc:Choice>
  </mc:AlternateContent>
  <xr:revisionPtr revIDLastSave="0" documentId="13_ncr:1_{AE6EF937-3B83-43DB-B962-380ACEE3F33E}" xr6:coauthVersionLast="36" xr6:coauthVersionMax="36" xr10:uidLastSave="{00000000-0000-0000-0000-000000000000}"/>
  <bookViews>
    <workbookView xWindow="0" yWindow="0" windowWidth="25200" windowHeight="12615" firstSheet="1" activeTab="1" xr2:uid="{00000000-000D-0000-FFFF-FFFF00000000}"/>
  </bookViews>
  <sheets>
    <sheet name="סך הלוואות" sheetId="5" r:id="rId1"/>
    <sheet name="סיוע בשכר דירה" sheetId="8" r:id="rId2"/>
  </sheets>
  <calcPr calcId="191029"/>
</workbook>
</file>

<file path=xl/calcChain.xml><?xml version="1.0" encoding="utf-8"?>
<calcChain xmlns="http://schemas.openxmlformats.org/spreadsheetml/2006/main">
  <c r="C7" i="5" l="1"/>
  <c r="C8" i="5"/>
  <c r="C9" i="5"/>
  <c r="C10" i="5"/>
  <c r="C11" i="5"/>
  <c r="C12" i="5"/>
  <c r="C4" i="5"/>
  <c r="C6" i="5"/>
  <c r="C5" i="5"/>
</calcChain>
</file>

<file path=xl/sharedStrings.xml><?xml version="1.0" encoding="utf-8"?>
<sst xmlns="http://schemas.openxmlformats.org/spreadsheetml/2006/main" count="161" uniqueCount="81">
  <si>
    <t>באר שבע</t>
  </si>
  <si>
    <t>שדרות</t>
  </si>
  <si>
    <t>דימונה</t>
  </si>
  <si>
    <t>אילת</t>
  </si>
  <si>
    <t>נתיבות</t>
  </si>
  <si>
    <t>אופקים</t>
  </si>
  <si>
    <t>ירוחם</t>
  </si>
  <si>
    <t>ערד</t>
  </si>
  <si>
    <t>סכום כולל</t>
  </si>
  <si>
    <t>סך הכול הלוואות מוכוונות</t>
  </si>
  <si>
    <t>סך הכול תקציביות</t>
  </si>
  <si>
    <t>מזה מענקים</t>
  </si>
  <si>
    <t>מזה אלוואות תקציביות</t>
  </si>
  <si>
    <t>הלוואות בנק מסובסד</t>
  </si>
  <si>
    <t>ישוב</t>
  </si>
  <si>
    <t>אבשלום</t>
  </si>
  <si>
    <t>אדורה</t>
  </si>
  <si>
    <t>אוהד</t>
  </si>
  <si>
    <t>אום בטין</t>
  </si>
  <si>
    <t>אילות</t>
  </si>
  <si>
    <t>ארז</t>
  </si>
  <si>
    <t>אשלים</t>
  </si>
  <si>
    <t>באר אורה</t>
  </si>
  <si>
    <t>בטחה</t>
  </si>
  <si>
    <t>בית הגדי</t>
  </si>
  <si>
    <t>ברור חיל</t>
  </si>
  <si>
    <t>גבים (שכונה)</t>
  </si>
  <si>
    <t>גבעולים</t>
  </si>
  <si>
    <t>גילת</t>
  </si>
  <si>
    <t>גרופית</t>
  </si>
  <si>
    <t>דורות</t>
  </si>
  <si>
    <t>הר עמשא</t>
  </si>
  <si>
    <t>חורה</t>
  </si>
  <si>
    <t>יהל</t>
  </si>
  <si>
    <t>יושיביה</t>
  </si>
  <si>
    <t>יטבתה</t>
  </si>
  <si>
    <t>יכיני</t>
  </si>
  <si>
    <t>ישע</t>
  </si>
  <si>
    <t>כמהין</t>
  </si>
  <si>
    <t>כסיפה</t>
  </si>
  <si>
    <t>להבים</t>
  </si>
  <si>
    <t>לקיה</t>
  </si>
  <si>
    <t>מבועים</t>
  </si>
  <si>
    <t>מבטחים</t>
  </si>
  <si>
    <t>מיתר</t>
  </si>
  <si>
    <t>מסלול</t>
  </si>
  <si>
    <t>מעגלים</t>
  </si>
  <si>
    <t>מצפה רמון</t>
  </si>
  <si>
    <t>נבטים</t>
  </si>
  <si>
    <t>ניר עוז</t>
  </si>
  <si>
    <t>ניר עקיבא</t>
  </si>
  <si>
    <t>עומר</t>
  </si>
  <si>
    <t>עין הבשור</t>
  </si>
  <si>
    <t>עין השלושה</t>
  </si>
  <si>
    <t>עמיעוז</t>
  </si>
  <si>
    <t>ערערה-הנגב</t>
  </si>
  <si>
    <t>פדויים</t>
  </si>
  <si>
    <t>צוחר</t>
  </si>
  <si>
    <t>קלחים</t>
  </si>
  <si>
    <t>רהט</t>
  </si>
  <si>
    <t>רנן</t>
  </si>
  <si>
    <t>שגב שלום</t>
  </si>
  <si>
    <t>שדה בוקר</t>
  </si>
  <si>
    <t>שדה צבי</t>
  </si>
  <si>
    <t>שדי אברהם</t>
  </si>
  <si>
    <t>שובה</t>
  </si>
  <si>
    <t>שיבולים</t>
  </si>
  <si>
    <t>שלומית</t>
  </si>
  <si>
    <t>שרשרת</t>
  </si>
  <si>
    <t>תדהר</t>
  </si>
  <si>
    <t>תל שבע</t>
  </si>
  <si>
    <t>תלמי אליהו</t>
  </si>
  <si>
    <t>ממוצע חודשי</t>
  </si>
  <si>
    <t>01.2020-06.2020</t>
  </si>
  <si>
    <t>סך הכול סיוע</t>
  </si>
  <si>
    <t>מספר המשפחות החד הוריות שמימשו סיוע בשכר דירה ביישובי הנגב</t>
  </si>
  <si>
    <t>ההוצאה לסיוע בשכר דירה למשפחות חד הוריות ביישובי הנגב</t>
  </si>
  <si>
    <t>מספר מממשים</t>
  </si>
  <si>
    <t xml:space="preserve">היקף קצבאות סיוע בשכר דירה למשפחות שבראשן  הורה עצמאי בפריסה כלל ארצית </t>
  </si>
  <si>
    <t xml:space="preserve">מספר מממשים </t>
  </si>
  <si>
    <t xml:space="preserve">ההוצאה הכספית בש"ח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</si>
</sst>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57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u/>
      <sz val="11"/>
      <color theme="1"/>
      <name val="Arial"/>
      <family val="2"/>
      <scheme val="minor"/>
    </font>
    <font>
      <u/>
      <sz val="11"/>
      <color theme="1"/>
      <name val="Arial"/>
      <family val="2"/>
      <scheme val="minor"/>
    </font>
    <font>
      <b/>
      <u/>
      <sz val="11"/>
      <name val="Arial"/>
      <family val="2"/>
      <scheme val="minor"/>
    </font>
    <font>
      <sz val="11"/>
      <color theme="1"/>
      <name val="Arial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6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medium">
        <color auto="1"/>
      </bottom>
      <diagonal/>
    </border>
    <border>
      <left style="double">
        <color auto="1"/>
      </left>
      <right/>
      <top style="dashed">
        <color auto="1"/>
      </top>
      <bottom style="dashed">
        <color auto="1"/>
      </bottom>
      <diagonal/>
    </border>
    <border>
      <left style="double">
        <color auto="1"/>
      </left>
      <right/>
      <top style="dashed">
        <color auto="1"/>
      </top>
      <bottom style="double">
        <color auto="1"/>
      </bottom>
      <diagonal/>
    </border>
    <border>
      <left/>
      <right style="thin">
        <color auto="1"/>
      </right>
      <top style="double">
        <color auto="1"/>
      </top>
      <bottom style="medium">
        <color auto="1"/>
      </bottom>
      <diagonal/>
    </border>
    <border>
      <left/>
      <right style="thin">
        <color auto="1"/>
      </right>
      <top style="dashed">
        <color auto="1"/>
      </top>
      <bottom style="dashed">
        <color auto="1"/>
      </bottom>
      <diagonal/>
    </border>
    <border>
      <left/>
      <right style="thin">
        <color auto="1"/>
      </right>
      <top style="dashed">
        <color auto="1"/>
      </top>
      <bottom style="double">
        <color auto="1"/>
      </bottom>
      <diagonal/>
    </border>
    <border>
      <left style="medium">
        <color auto="1"/>
      </left>
      <right style="medium">
        <color auto="1"/>
      </right>
      <top style="double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dashed">
        <color auto="1"/>
      </top>
      <bottom style="dashed">
        <color auto="1"/>
      </bottom>
      <diagonal/>
    </border>
    <border>
      <left style="medium">
        <color auto="1"/>
      </left>
      <right style="medium">
        <color auto="1"/>
      </right>
      <top style="dashed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medium">
        <color auto="1"/>
      </bottom>
      <diagonal/>
    </border>
    <border>
      <left/>
      <right style="double">
        <color auto="1"/>
      </right>
      <top style="dashed">
        <color auto="1"/>
      </top>
      <bottom style="dashed">
        <color auto="1"/>
      </bottom>
      <diagonal/>
    </border>
    <border>
      <left/>
      <right style="double">
        <color auto="1"/>
      </right>
      <top style="dashed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medium">
        <color auto="1"/>
      </right>
      <top style="dashed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ashed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double">
        <color auto="1"/>
      </right>
      <top style="medium">
        <color auto="1"/>
      </top>
      <bottom style="thin">
        <color auto="1"/>
      </bottom>
      <diagonal/>
    </border>
    <border>
      <left/>
      <right style="double">
        <color auto="1"/>
      </right>
      <top/>
      <bottom style="dashed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dashed">
        <color auto="1"/>
      </bottom>
      <diagonal/>
    </border>
    <border>
      <left style="double">
        <color auto="1"/>
      </left>
      <right/>
      <top style="medium">
        <color auto="1"/>
      </top>
      <bottom style="thin">
        <color auto="1"/>
      </bottom>
      <diagonal/>
    </border>
    <border>
      <left style="double">
        <color auto="1"/>
      </left>
      <right/>
      <top/>
      <bottom style="dashed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dashed">
        <color auto="1"/>
      </bottom>
      <diagonal/>
    </border>
    <border>
      <left/>
      <right style="thin">
        <color auto="1"/>
      </right>
      <top/>
      <bottom style="dashed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medium">
        <color auto="1"/>
      </bottom>
      <diagonal/>
    </border>
    <border>
      <left style="double">
        <color auto="1"/>
      </left>
      <right style="medium">
        <color auto="1"/>
      </right>
      <top/>
      <bottom/>
      <diagonal/>
    </border>
    <border>
      <left style="double">
        <color auto="1"/>
      </left>
      <right style="medium">
        <color auto="1"/>
      </right>
      <top/>
      <bottom style="double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double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double">
        <color auto="1"/>
      </bottom>
      <diagonal/>
    </border>
    <border>
      <left/>
      <right style="double">
        <color auto="1"/>
      </right>
      <top/>
      <bottom/>
      <diagonal/>
    </border>
    <border>
      <left/>
      <right style="double">
        <color auto="1"/>
      </right>
      <top/>
      <bottom style="double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7">
    <xf numFmtId="0" fontId="0" fillId="0" borderId="0" xfId="0"/>
    <xf numFmtId="3" fontId="20" fillId="0" borderId="11" xfId="0" applyNumberFormat="1" applyFont="1" applyBorder="1"/>
    <xf numFmtId="3" fontId="20" fillId="0" borderId="12" xfId="0" applyNumberFormat="1" applyFont="1" applyBorder="1"/>
    <xf numFmtId="0" fontId="18" fillId="0" borderId="10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3" fontId="20" fillId="0" borderId="17" xfId="0" applyNumberFormat="1" applyFont="1" applyBorder="1"/>
    <xf numFmtId="3" fontId="20" fillId="0" borderId="18" xfId="0" applyNumberFormat="1" applyFont="1" applyBorder="1"/>
    <xf numFmtId="0" fontId="18" fillId="0" borderId="19" xfId="0" applyFont="1" applyBorder="1" applyAlignment="1">
      <alignment horizontal="center" vertical="center" wrapText="1"/>
    </xf>
    <xf numFmtId="3" fontId="19" fillId="0" borderId="20" xfId="0" applyNumberFormat="1" applyFont="1" applyBorder="1"/>
    <xf numFmtId="3" fontId="19" fillId="0" borderId="21" xfId="0" applyNumberFormat="1" applyFont="1" applyBorder="1"/>
    <xf numFmtId="0" fontId="18" fillId="0" borderId="22" xfId="0" applyFont="1" applyBorder="1" applyAlignment="1">
      <alignment horizontal="center" vertical="center" wrapText="1"/>
    </xf>
    <xf numFmtId="3" fontId="20" fillId="0" borderId="23" xfId="0" applyNumberFormat="1" applyFont="1" applyBorder="1"/>
    <xf numFmtId="3" fontId="20" fillId="0" borderId="24" xfId="0" applyNumberFormat="1" applyFont="1" applyBorder="1"/>
    <xf numFmtId="0" fontId="18" fillId="0" borderId="25" xfId="0" applyFont="1" applyBorder="1" applyAlignment="1">
      <alignment horizontal="center" vertical="center" wrapText="1"/>
    </xf>
    <xf numFmtId="3" fontId="20" fillId="0" borderId="26" xfId="0" applyNumberFormat="1" applyFont="1" applyBorder="1"/>
    <xf numFmtId="3" fontId="20" fillId="0" borderId="27" xfId="0" applyNumberFormat="1" applyFont="1" applyBorder="1"/>
    <xf numFmtId="0" fontId="18" fillId="0" borderId="14" xfId="0" applyFont="1" applyBorder="1"/>
    <xf numFmtId="0" fontId="18" fillId="0" borderId="15" xfId="0" applyFont="1" applyBorder="1"/>
    <xf numFmtId="0" fontId="18" fillId="0" borderId="34" xfId="0" applyFont="1" applyBorder="1"/>
    <xf numFmtId="0" fontId="18" fillId="0" borderId="35" xfId="0" applyFont="1" applyBorder="1"/>
    <xf numFmtId="3" fontId="19" fillId="0" borderId="37" xfId="0" applyNumberFormat="1" applyFont="1" applyBorder="1"/>
    <xf numFmtId="3" fontId="20" fillId="0" borderId="38" xfId="0" applyNumberFormat="1" applyFont="1" applyBorder="1"/>
    <xf numFmtId="3" fontId="20" fillId="0" borderId="28" xfId="0" applyNumberFormat="1" applyFont="1" applyBorder="1"/>
    <xf numFmtId="3" fontId="20" fillId="0" borderId="33" xfId="0" applyNumberFormat="1" applyFont="1" applyBorder="1"/>
    <xf numFmtId="3" fontId="20" fillId="0" borderId="31" xfId="0" applyNumberFormat="1" applyFont="1" applyBorder="1"/>
    <xf numFmtId="3" fontId="19" fillId="0" borderId="36" xfId="0" applyNumberFormat="1" applyFont="1" applyBorder="1"/>
    <xf numFmtId="3" fontId="19" fillId="0" borderId="39" xfId="0" applyNumberFormat="1" applyFont="1" applyBorder="1"/>
    <xf numFmtId="3" fontId="19" fillId="0" borderId="29" xfId="0" applyNumberFormat="1" applyFont="1" applyBorder="1"/>
    <xf numFmtId="3" fontId="19" fillId="0" borderId="32" xfId="0" applyNumberFormat="1" applyFont="1" applyBorder="1"/>
    <xf numFmtId="3" fontId="19" fillId="0" borderId="30" xfId="0" applyNumberFormat="1" applyFont="1" applyBorder="1"/>
    <xf numFmtId="3" fontId="0" fillId="0" borderId="0" xfId="0" applyNumberFormat="1"/>
    <xf numFmtId="0" fontId="0" fillId="0" borderId="42" xfId="0" applyBorder="1"/>
    <xf numFmtId="1" fontId="18" fillId="0" borderId="53" xfId="0" applyNumberFormat="1" applyFont="1" applyBorder="1" applyAlignment="1">
      <alignment horizontal="center" vertical="center" wrapText="1"/>
    </xf>
    <xf numFmtId="3" fontId="18" fillId="0" borderId="54" xfId="0" applyNumberFormat="1" applyFont="1" applyBorder="1" applyAlignment="1">
      <alignment horizontal="center" vertical="center" wrapText="1"/>
    </xf>
    <xf numFmtId="1" fontId="18" fillId="0" borderId="45" xfId="0" applyNumberFormat="1" applyFont="1" applyBorder="1" applyAlignment="1">
      <alignment horizontal="center" vertical="center" wrapText="1"/>
    </xf>
    <xf numFmtId="3" fontId="18" fillId="0" borderId="41" xfId="0" applyNumberFormat="1" applyFont="1" applyBorder="1" applyAlignment="1">
      <alignment horizontal="center" vertical="center" wrapText="1"/>
    </xf>
    <xf numFmtId="3" fontId="0" fillId="0" borderId="47" xfId="0" applyNumberFormat="1" applyBorder="1"/>
    <xf numFmtId="0" fontId="0" fillId="0" borderId="55" xfId="0" applyBorder="1"/>
    <xf numFmtId="3" fontId="0" fillId="0" borderId="57" xfId="0" applyNumberFormat="1" applyBorder="1"/>
    <xf numFmtId="3" fontId="0" fillId="0" borderId="46" xfId="0" applyNumberFormat="1" applyBorder="1"/>
    <xf numFmtId="3" fontId="0" fillId="0" borderId="59" xfId="0" applyNumberFormat="1" applyBorder="1"/>
    <xf numFmtId="3" fontId="0" fillId="0" borderId="61" xfId="0" applyNumberFormat="1" applyBorder="1"/>
    <xf numFmtId="0" fontId="21" fillId="0" borderId="0" xfId="0" applyFont="1" applyAlignment="1">
      <alignment horizontal="centerContinuous"/>
    </xf>
    <xf numFmtId="3" fontId="0" fillId="0" borderId="0" xfId="0" applyNumberFormat="1" applyAlignment="1">
      <alignment horizontal="centerContinuous"/>
    </xf>
    <xf numFmtId="0" fontId="18" fillId="0" borderId="50" xfId="0" applyFont="1" applyBorder="1" applyAlignment="1">
      <alignment horizontal="center" vertical="center" wrapText="1"/>
    </xf>
    <xf numFmtId="0" fontId="0" fillId="0" borderId="42" xfId="0" applyBorder="1"/>
    <xf numFmtId="0" fontId="0" fillId="0" borderId="43" xfId="0" applyBorder="1"/>
    <xf numFmtId="3" fontId="0" fillId="0" borderId="47" xfId="0" applyNumberFormat="1" applyBorder="1"/>
    <xf numFmtId="3" fontId="0" fillId="0" borderId="49" xfId="0" applyNumberFormat="1" applyBorder="1"/>
    <xf numFmtId="0" fontId="0" fillId="0" borderId="55" xfId="0" applyBorder="1"/>
    <xf numFmtId="0" fontId="0" fillId="0" borderId="56" xfId="0" applyBorder="1"/>
    <xf numFmtId="3" fontId="0" fillId="0" borderId="57" xfId="0" applyNumberFormat="1" applyBorder="1"/>
    <xf numFmtId="3" fontId="0" fillId="0" borderId="58" xfId="0" applyNumberFormat="1" applyBorder="1"/>
    <xf numFmtId="3" fontId="0" fillId="0" borderId="46" xfId="0" applyNumberFormat="1" applyBorder="1"/>
    <xf numFmtId="3" fontId="0" fillId="0" borderId="59" xfId="0" applyNumberFormat="1" applyBorder="1"/>
    <xf numFmtId="3" fontId="0" fillId="0" borderId="48" xfId="0" applyNumberFormat="1" applyBorder="1"/>
    <xf numFmtId="3" fontId="0" fillId="0" borderId="60" xfId="0" applyNumberFormat="1" applyBorder="1"/>
    <xf numFmtId="3" fontId="0" fillId="0" borderId="61" xfId="0" applyNumberFormat="1" applyBorder="1"/>
    <xf numFmtId="3" fontId="0" fillId="0" borderId="62" xfId="0" applyNumberFormat="1" applyBorder="1"/>
    <xf numFmtId="3" fontId="18" fillId="0" borderId="44" xfId="0" applyNumberFormat="1" applyFont="1" applyBorder="1" applyAlignment="1">
      <alignment horizontal="center" vertical="center"/>
    </xf>
    <xf numFmtId="0" fontId="18" fillId="0" borderId="40" xfId="0" applyFont="1" applyBorder="1" applyAlignment="1">
      <alignment horizontal="center" vertical="center"/>
    </xf>
    <xf numFmtId="1" fontId="18" fillId="0" borderId="51" xfId="0" applyNumberFormat="1" applyFont="1" applyBorder="1" applyAlignment="1">
      <alignment horizontal="center" vertical="center"/>
    </xf>
    <xf numFmtId="1" fontId="18" fillId="0" borderId="52" xfId="0" applyNumberFormat="1" applyFont="1" applyBorder="1" applyAlignment="1">
      <alignment horizontal="center" vertical="center"/>
    </xf>
    <xf numFmtId="0" fontId="22" fillId="0" borderId="0" xfId="0" applyFont="1"/>
    <xf numFmtId="0" fontId="23" fillId="0" borderId="0" xfId="0" applyFont="1"/>
    <xf numFmtId="3" fontId="24" fillId="0" borderId="41" xfId="0" applyNumberFormat="1" applyFont="1" applyBorder="1" applyAlignment="1">
      <alignment horizontal="center" vertical="center" wrapText="1"/>
    </xf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13"/>
  <sheetViews>
    <sheetView rightToLeft="1" workbookViewId="0">
      <selection activeCell="G21" sqref="G21"/>
    </sheetView>
  </sheetViews>
  <sheetFormatPr defaultRowHeight="14.25" x14ac:dyDescent="0.2"/>
  <cols>
    <col min="2" max="2" width="14.25" customWidth="1"/>
    <col min="3" max="3" width="11.25" bestFit="1" customWidth="1"/>
    <col min="4" max="4" width="10.125" bestFit="1" customWidth="1"/>
    <col min="5" max="5" width="11.875" customWidth="1"/>
    <col min="6" max="6" width="11" customWidth="1"/>
  </cols>
  <sheetData>
    <row r="2" spans="1:6" ht="15" thickBot="1" x14ac:dyDescent="0.25"/>
    <row r="3" spans="1:6" ht="36" customHeight="1" thickTop="1" thickBot="1" x14ac:dyDescent="0.25">
      <c r="A3" s="4" t="s">
        <v>14</v>
      </c>
      <c r="B3" s="8" t="s">
        <v>9</v>
      </c>
      <c r="C3" s="5" t="s">
        <v>10</v>
      </c>
      <c r="D3" s="3" t="s">
        <v>11</v>
      </c>
      <c r="E3" s="14" t="s">
        <v>12</v>
      </c>
      <c r="F3" s="11" t="s">
        <v>13</v>
      </c>
    </row>
    <row r="4" spans="1:6" ht="20.100000000000001" customHeight="1" x14ac:dyDescent="0.25">
      <c r="A4" s="19" t="s">
        <v>8</v>
      </c>
      <c r="B4" s="26">
        <v>30394237</v>
      </c>
      <c r="C4" s="27">
        <f t="shared" ref="C4:C12" si="0">E4+D4</f>
        <v>29299569</v>
      </c>
      <c r="D4" s="28">
        <v>4380000</v>
      </c>
      <c r="E4" s="29">
        <v>24919569</v>
      </c>
      <c r="F4" s="30">
        <v>1094668</v>
      </c>
    </row>
    <row r="5" spans="1:6" ht="20.100000000000001" customHeight="1" x14ac:dyDescent="0.25">
      <c r="A5" s="20" t="s">
        <v>5</v>
      </c>
      <c r="B5" s="21">
        <v>1012435</v>
      </c>
      <c r="C5" s="22">
        <f t="shared" si="0"/>
        <v>1012435</v>
      </c>
      <c r="D5" s="23">
        <v>240000</v>
      </c>
      <c r="E5" s="24">
        <v>772435</v>
      </c>
      <c r="F5" s="25"/>
    </row>
    <row r="6" spans="1:6" ht="20.100000000000001" customHeight="1" x14ac:dyDescent="0.25">
      <c r="A6" s="17" t="s">
        <v>3</v>
      </c>
      <c r="B6" s="9">
        <v>6489117</v>
      </c>
      <c r="C6" s="6">
        <f t="shared" si="0"/>
        <v>6002362</v>
      </c>
      <c r="D6" s="1">
        <v>900000</v>
      </c>
      <c r="E6" s="15">
        <v>5102362</v>
      </c>
      <c r="F6" s="12">
        <v>486755</v>
      </c>
    </row>
    <row r="7" spans="1:6" ht="20.100000000000001" customHeight="1" x14ac:dyDescent="0.25">
      <c r="A7" s="17" t="s">
        <v>0</v>
      </c>
      <c r="B7" s="9">
        <v>8856430</v>
      </c>
      <c r="C7" s="6">
        <f t="shared" si="0"/>
        <v>8359472</v>
      </c>
      <c r="D7" s="1"/>
      <c r="E7" s="15">
        <v>8359472</v>
      </c>
      <c r="F7" s="12">
        <v>496958</v>
      </c>
    </row>
    <row r="8" spans="1:6" ht="20.100000000000001" customHeight="1" x14ac:dyDescent="0.25">
      <c r="A8" s="17" t="s">
        <v>2</v>
      </c>
      <c r="B8" s="9">
        <v>2565416</v>
      </c>
      <c r="C8" s="6">
        <f t="shared" si="0"/>
        <v>2565416</v>
      </c>
      <c r="D8" s="1">
        <v>420000</v>
      </c>
      <c r="E8" s="15">
        <v>2145416</v>
      </c>
      <c r="F8" s="12"/>
    </row>
    <row r="9" spans="1:6" ht="20.100000000000001" customHeight="1" x14ac:dyDescent="0.25">
      <c r="A9" s="17" t="s">
        <v>6</v>
      </c>
      <c r="B9" s="9">
        <v>36259</v>
      </c>
      <c r="C9" s="6">
        <f t="shared" si="0"/>
        <v>36259</v>
      </c>
      <c r="D9" s="1"/>
      <c r="E9" s="15">
        <v>36259</v>
      </c>
      <c r="F9" s="12"/>
    </row>
    <row r="10" spans="1:6" ht="20.100000000000001" customHeight="1" x14ac:dyDescent="0.25">
      <c r="A10" s="17" t="s">
        <v>4</v>
      </c>
      <c r="B10" s="9">
        <v>3002775</v>
      </c>
      <c r="C10" s="6">
        <f t="shared" si="0"/>
        <v>2891820</v>
      </c>
      <c r="D10" s="1">
        <v>780000</v>
      </c>
      <c r="E10" s="15">
        <v>2111820</v>
      </c>
      <c r="F10" s="12">
        <v>110955</v>
      </c>
    </row>
    <row r="11" spans="1:6" ht="20.100000000000001" customHeight="1" x14ac:dyDescent="0.25">
      <c r="A11" s="17" t="s">
        <v>7</v>
      </c>
      <c r="B11" s="9">
        <v>362138</v>
      </c>
      <c r="C11" s="6">
        <f t="shared" si="0"/>
        <v>362138</v>
      </c>
      <c r="D11" s="1"/>
      <c r="E11" s="15">
        <v>362138</v>
      </c>
      <c r="F11" s="12"/>
    </row>
    <row r="12" spans="1:6" ht="20.100000000000001" customHeight="1" thickBot="1" x14ac:dyDescent="0.3">
      <c r="A12" s="18" t="s">
        <v>1</v>
      </c>
      <c r="B12" s="10">
        <v>8069667</v>
      </c>
      <c r="C12" s="7">
        <f t="shared" si="0"/>
        <v>8069667</v>
      </c>
      <c r="D12" s="2">
        <v>2040000</v>
      </c>
      <c r="E12" s="16">
        <v>6029667</v>
      </c>
      <c r="F12" s="13"/>
    </row>
    <row r="13" spans="1:6" ht="15" thickTop="1" x14ac:dyDescent="0.2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4E9EE9-E9D2-406D-91C4-08054EE56336}">
  <dimension ref="A1:T70"/>
  <sheetViews>
    <sheetView rightToLeft="1" tabSelected="1" workbookViewId="0">
      <selection activeCell="N3" sqref="N3:O3"/>
    </sheetView>
  </sheetViews>
  <sheetFormatPr defaultRowHeight="14.25" x14ac:dyDescent="0.2"/>
  <cols>
    <col min="1" max="1" width="14.625" customWidth="1"/>
    <col min="2" max="5" width="9.625" customWidth="1"/>
    <col min="7" max="7" width="14.625" customWidth="1"/>
    <col min="8" max="11" width="9.625" customWidth="1"/>
    <col min="15" max="15" width="10.875" bestFit="1" customWidth="1"/>
    <col min="17" max="17" width="10.875" bestFit="1" customWidth="1"/>
  </cols>
  <sheetData>
    <row r="1" spans="1:20" ht="15" x14ac:dyDescent="0.25">
      <c r="A1" s="43" t="s">
        <v>76</v>
      </c>
      <c r="B1" s="43"/>
      <c r="C1" s="43"/>
      <c r="D1" s="43"/>
      <c r="E1" s="43"/>
      <c r="G1" s="43" t="s">
        <v>75</v>
      </c>
      <c r="H1" s="44"/>
      <c r="I1" s="44"/>
      <c r="J1" s="44"/>
      <c r="K1" s="44"/>
      <c r="N1" s="65" t="s">
        <v>78</v>
      </c>
      <c r="O1" s="64"/>
      <c r="P1" s="64"/>
      <c r="Q1" s="64"/>
      <c r="R1" s="64"/>
      <c r="S1" s="64"/>
      <c r="T1" s="64"/>
    </row>
    <row r="2" spans="1:20" ht="15" thickBot="1" x14ac:dyDescent="0.25">
      <c r="H2" s="31"/>
      <c r="I2" s="31"/>
      <c r="J2" s="31"/>
      <c r="K2" s="31"/>
    </row>
    <row r="3" spans="1:20" ht="15.75" thickTop="1" x14ac:dyDescent="0.2">
      <c r="B3" s="31"/>
      <c r="C3" s="31"/>
      <c r="D3" s="31"/>
      <c r="E3" s="31"/>
      <c r="H3" s="31"/>
      <c r="I3" s="31"/>
      <c r="J3" s="31"/>
      <c r="K3" s="31"/>
      <c r="N3" s="62">
        <v>2019</v>
      </c>
      <c r="O3" s="63"/>
      <c r="P3" s="60" t="s">
        <v>73</v>
      </c>
      <c r="Q3" s="61"/>
    </row>
    <row r="4" spans="1:20" ht="45.75" thickBot="1" x14ac:dyDescent="0.25">
      <c r="A4" s="45"/>
      <c r="B4" s="33" t="s">
        <v>74</v>
      </c>
      <c r="C4" s="34" t="s">
        <v>72</v>
      </c>
      <c r="D4" s="33" t="s">
        <v>74</v>
      </c>
      <c r="E4" s="36" t="s">
        <v>72</v>
      </c>
      <c r="G4" s="45"/>
      <c r="H4" s="33" t="s">
        <v>77</v>
      </c>
      <c r="I4" s="34" t="s">
        <v>72</v>
      </c>
      <c r="J4" s="35" t="s">
        <v>77</v>
      </c>
      <c r="K4" s="36" t="s">
        <v>72</v>
      </c>
      <c r="N4" s="33" t="s">
        <v>79</v>
      </c>
      <c r="O4" s="36" t="s">
        <v>80</v>
      </c>
      <c r="P4" s="33" t="s">
        <v>79</v>
      </c>
      <c r="Q4" s="36" t="s">
        <v>80</v>
      </c>
    </row>
    <row r="5" spans="1:20" ht="15" thickBot="1" x14ac:dyDescent="0.25">
      <c r="A5" s="32" t="s">
        <v>15</v>
      </c>
      <c r="B5" s="40">
        <v>9120</v>
      </c>
      <c r="C5" s="41">
        <v>760</v>
      </c>
      <c r="D5" s="40">
        <v>3440</v>
      </c>
      <c r="E5" s="42">
        <v>573.33333333333337</v>
      </c>
      <c r="G5" s="38" t="s">
        <v>15</v>
      </c>
      <c r="H5" s="40">
        <v>1</v>
      </c>
      <c r="I5" s="41">
        <v>1</v>
      </c>
      <c r="J5" s="39">
        <v>1</v>
      </c>
      <c r="K5" s="37">
        <v>1</v>
      </c>
      <c r="N5" s="54">
        <v>25496</v>
      </c>
      <c r="O5" s="55">
        <v>289265384</v>
      </c>
      <c r="P5" s="54">
        <v>24622</v>
      </c>
      <c r="Q5" s="66">
        <v>144059649</v>
      </c>
    </row>
    <row r="6" spans="1:20" x14ac:dyDescent="0.2">
      <c r="A6" s="32" t="s">
        <v>16</v>
      </c>
      <c r="B6" s="40">
        <v>3800</v>
      </c>
      <c r="C6" s="41">
        <v>760</v>
      </c>
      <c r="D6" s="40">
        <v>4560</v>
      </c>
      <c r="E6" s="42">
        <v>760</v>
      </c>
      <c r="G6" s="38" t="s">
        <v>16</v>
      </c>
      <c r="H6" s="40">
        <v>1</v>
      </c>
      <c r="I6" s="41">
        <v>1</v>
      </c>
      <c r="J6" s="39">
        <v>1</v>
      </c>
      <c r="K6" s="37">
        <v>1</v>
      </c>
    </row>
    <row r="7" spans="1:20" x14ac:dyDescent="0.2">
      <c r="A7" s="32" t="s">
        <v>17</v>
      </c>
      <c r="B7" s="40">
        <v>480</v>
      </c>
      <c r="C7" s="41">
        <v>480</v>
      </c>
      <c r="D7" s="40"/>
      <c r="E7" s="42"/>
      <c r="G7" s="38" t="s">
        <v>17</v>
      </c>
      <c r="H7" s="40">
        <v>1</v>
      </c>
      <c r="I7" s="41">
        <v>1</v>
      </c>
      <c r="J7" s="39"/>
      <c r="K7" s="37"/>
    </row>
    <row r="8" spans="1:20" x14ac:dyDescent="0.2">
      <c r="A8" s="32" t="s">
        <v>18</v>
      </c>
      <c r="B8" s="40">
        <v>14040</v>
      </c>
      <c r="C8" s="41">
        <v>1170</v>
      </c>
      <c r="D8" s="40">
        <v>7020</v>
      </c>
      <c r="E8" s="42">
        <v>1170</v>
      </c>
      <c r="G8" s="50" t="s">
        <v>18</v>
      </c>
      <c r="H8" s="54">
        <v>1</v>
      </c>
      <c r="I8" s="55">
        <v>1</v>
      </c>
      <c r="J8" s="52">
        <v>1</v>
      </c>
      <c r="K8" s="48">
        <v>1</v>
      </c>
    </row>
    <row r="9" spans="1:20" x14ac:dyDescent="0.2">
      <c r="A9" s="32" t="s">
        <v>5</v>
      </c>
      <c r="B9" s="40">
        <v>802560</v>
      </c>
      <c r="C9" s="41">
        <v>66880</v>
      </c>
      <c r="D9" s="40">
        <v>416860</v>
      </c>
      <c r="E9" s="42">
        <v>69476.666666666672</v>
      </c>
      <c r="G9" s="38" t="s">
        <v>5</v>
      </c>
      <c r="H9" s="40">
        <v>83</v>
      </c>
      <c r="I9" s="41">
        <v>61.5</v>
      </c>
      <c r="J9" s="39">
        <v>73</v>
      </c>
      <c r="K9" s="37">
        <v>65</v>
      </c>
    </row>
    <row r="10" spans="1:20" x14ac:dyDescent="0.2">
      <c r="A10" s="32" t="s">
        <v>19</v>
      </c>
      <c r="B10" s="40">
        <v>7020</v>
      </c>
      <c r="C10" s="41">
        <v>1170</v>
      </c>
      <c r="D10" s="40">
        <v>7020</v>
      </c>
      <c r="E10" s="42">
        <v>1170</v>
      </c>
      <c r="G10" s="38" t="s">
        <v>19</v>
      </c>
      <c r="H10" s="40">
        <v>1</v>
      </c>
      <c r="I10" s="41">
        <v>1</v>
      </c>
      <c r="J10" s="39">
        <v>1</v>
      </c>
      <c r="K10" s="37">
        <v>1</v>
      </c>
    </row>
    <row r="11" spans="1:20" x14ac:dyDescent="0.2">
      <c r="A11" s="32" t="s">
        <v>3</v>
      </c>
      <c r="B11" s="40">
        <v>5806250</v>
      </c>
      <c r="C11" s="41">
        <v>483854.16666666669</v>
      </c>
      <c r="D11" s="40">
        <v>3008840</v>
      </c>
      <c r="E11" s="42">
        <v>501473.33333333331</v>
      </c>
      <c r="G11" s="38" t="s">
        <v>3</v>
      </c>
      <c r="H11" s="40">
        <v>482</v>
      </c>
      <c r="I11" s="41">
        <v>423.91666666666669</v>
      </c>
      <c r="J11" s="39">
        <v>484</v>
      </c>
      <c r="K11" s="37">
        <v>439.5</v>
      </c>
    </row>
    <row r="12" spans="1:20" x14ac:dyDescent="0.2">
      <c r="A12" s="32" t="s">
        <v>20</v>
      </c>
      <c r="B12" s="40">
        <v>13080</v>
      </c>
      <c r="C12" s="41">
        <v>1090</v>
      </c>
      <c r="D12" s="40">
        <v>6540</v>
      </c>
      <c r="E12" s="42">
        <v>1090</v>
      </c>
      <c r="G12" s="38" t="s">
        <v>20</v>
      </c>
      <c r="H12" s="40">
        <v>1</v>
      </c>
      <c r="I12" s="41">
        <v>1</v>
      </c>
      <c r="J12" s="39">
        <v>1</v>
      </c>
      <c r="K12" s="37">
        <v>1</v>
      </c>
    </row>
    <row r="13" spans="1:20" x14ac:dyDescent="0.2">
      <c r="A13" s="32" t="s">
        <v>21</v>
      </c>
      <c r="B13" s="40">
        <v>13440</v>
      </c>
      <c r="C13" s="41">
        <v>1120</v>
      </c>
      <c r="D13" s="40">
        <v>11240</v>
      </c>
      <c r="E13" s="42">
        <v>1873.3333333333333</v>
      </c>
      <c r="G13" s="38" t="s">
        <v>21</v>
      </c>
      <c r="H13" s="40">
        <v>2</v>
      </c>
      <c r="I13" s="41">
        <v>1.75</v>
      </c>
      <c r="J13" s="39">
        <v>3</v>
      </c>
      <c r="K13" s="37">
        <v>2.8333333333333335</v>
      </c>
    </row>
    <row r="14" spans="1:20" x14ac:dyDescent="0.2">
      <c r="A14" s="32" t="s">
        <v>22</v>
      </c>
      <c r="B14" s="40">
        <v>32500</v>
      </c>
      <c r="C14" s="41">
        <v>2708.3333333333335</v>
      </c>
      <c r="D14" s="40">
        <v>12810</v>
      </c>
      <c r="E14" s="42">
        <v>2135</v>
      </c>
      <c r="G14" s="38" t="s">
        <v>22</v>
      </c>
      <c r="H14" s="40">
        <v>3</v>
      </c>
      <c r="I14" s="41">
        <v>2.5833333333333335</v>
      </c>
      <c r="J14" s="39">
        <v>2</v>
      </c>
      <c r="K14" s="37">
        <v>2</v>
      </c>
    </row>
    <row r="15" spans="1:20" x14ac:dyDescent="0.2">
      <c r="A15" s="32" t="s">
        <v>0</v>
      </c>
      <c r="B15" s="40">
        <v>14252433</v>
      </c>
      <c r="C15" s="41">
        <v>1187702.75</v>
      </c>
      <c r="D15" s="40">
        <v>7016786</v>
      </c>
      <c r="E15" s="42">
        <v>1169464.3333333333</v>
      </c>
      <c r="G15" s="38" t="s">
        <v>0</v>
      </c>
      <c r="H15" s="40">
        <v>1247</v>
      </c>
      <c r="I15" s="41">
        <v>1045.25</v>
      </c>
      <c r="J15" s="39">
        <v>1130</v>
      </c>
      <c r="K15" s="37">
        <v>1025.6666666666667</v>
      </c>
    </row>
    <row r="16" spans="1:20" x14ac:dyDescent="0.2">
      <c r="A16" s="32" t="s">
        <v>23</v>
      </c>
      <c r="B16" s="40">
        <v>9120</v>
      </c>
      <c r="C16" s="41">
        <v>760</v>
      </c>
      <c r="D16" s="40">
        <v>4560</v>
      </c>
      <c r="E16" s="42">
        <v>760</v>
      </c>
      <c r="G16" s="38" t="s">
        <v>23</v>
      </c>
      <c r="H16" s="40">
        <v>1</v>
      </c>
      <c r="I16" s="41">
        <v>1</v>
      </c>
      <c r="J16" s="39">
        <v>1</v>
      </c>
      <c r="K16" s="37">
        <v>1</v>
      </c>
    </row>
    <row r="17" spans="1:11" x14ac:dyDescent="0.2">
      <c r="A17" s="32" t="s">
        <v>24</v>
      </c>
      <c r="B17" s="40">
        <v>16010</v>
      </c>
      <c r="C17" s="41">
        <v>1334.1666666666667</v>
      </c>
      <c r="D17" s="40">
        <v>7300</v>
      </c>
      <c r="E17" s="42">
        <v>1216.6666666666667</v>
      </c>
      <c r="G17" s="38" t="s">
        <v>24</v>
      </c>
      <c r="H17" s="40">
        <v>3</v>
      </c>
      <c r="I17" s="41">
        <v>2.0833333333333335</v>
      </c>
      <c r="J17" s="39">
        <v>1</v>
      </c>
      <c r="K17" s="37">
        <v>1</v>
      </c>
    </row>
    <row r="18" spans="1:11" x14ac:dyDescent="0.2">
      <c r="A18" s="32" t="s">
        <v>25</v>
      </c>
      <c r="B18" s="40">
        <v>33900</v>
      </c>
      <c r="C18" s="41">
        <v>2825</v>
      </c>
      <c r="D18" s="40">
        <v>14610</v>
      </c>
      <c r="E18" s="42">
        <v>2435</v>
      </c>
      <c r="G18" s="38" t="s">
        <v>25</v>
      </c>
      <c r="H18" s="40">
        <v>3</v>
      </c>
      <c r="I18" s="41">
        <v>2.8333333333333335</v>
      </c>
      <c r="J18" s="39">
        <v>3</v>
      </c>
      <c r="K18" s="37">
        <v>2.5</v>
      </c>
    </row>
    <row r="19" spans="1:11" x14ac:dyDescent="0.2">
      <c r="A19" s="32" t="s">
        <v>26</v>
      </c>
      <c r="B19" s="40">
        <v>9120</v>
      </c>
      <c r="C19" s="41">
        <v>760</v>
      </c>
      <c r="D19" s="40">
        <v>4560</v>
      </c>
      <c r="E19" s="42">
        <v>760</v>
      </c>
      <c r="G19" s="38" t="s">
        <v>26</v>
      </c>
      <c r="H19" s="40">
        <v>1</v>
      </c>
      <c r="I19" s="41">
        <v>1</v>
      </c>
      <c r="J19" s="39">
        <v>1</v>
      </c>
      <c r="K19" s="37">
        <v>1</v>
      </c>
    </row>
    <row r="20" spans="1:11" x14ac:dyDescent="0.2">
      <c r="A20" s="32" t="s">
        <v>27</v>
      </c>
      <c r="B20" s="40">
        <v>16950</v>
      </c>
      <c r="C20" s="41">
        <v>1412.5</v>
      </c>
      <c r="D20" s="40">
        <v>11100</v>
      </c>
      <c r="E20" s="42">
        <v>1850</v>
      </c>
      <c r="G20" s="38" t="s">
        <v>27</v>
      </c>
      <c r="H20" s="40">
        <v>2</v>
      </c>
      <c r="I20" s="41">
        <v>1.75</v>
      </c>
      <c r="J20" s="39">
        <v>3</v>
      </c>
      <c r="K20" s="37">
        <v>2</v>
      </c>
    </row>
    <row r="21" spans="1:11" x14ac:dyDescent="0.2">
      <c r="A21" s="32" t="s">
        <v>28</v>
      </c>
      <c r="B21" s="40">
        <v>19460</v>
      </c>
      <c r="C21" s="41">
        <v>1621.6666666666667</v>
      </c>
      <c r="D21" s="40">
        <v>9960</v>
      </c>
      <c r="E21" s="42">
        <v>1660</v>
      </c>
      <c r="G21" s="38" t="s">
        <v>28</v>
      </c>
      <c r="H21" s="40">
        <v>3</v>
      </c>
      <c r="I21" s="41">
        <v>1.9166666666666667</v>
      </c>
      <c r="J21" s="39">
        <v>3</v>
      </c>
      <c r="K21" s="37">
        <v>2</v>
      </c>
    </row>
    <row r="22" spans="1:11" x14ac:dyDescent="0.2">
      <c r="A22" s="32" t="s">
        <v>29</v>
      </c>
      <c r="B22" s="40">
        <v>14040</v>
      </c>
      <c r="C22" s="41">
        <v>1170</v>
      </c>
      <c r="D22" s="40">
        <v>11380</v>
      </c>
      <c r="E22" s="42">
        <v>1896.6666666666667</v>
      </c>
      <c r="G22" s="38" t="s">
        <v>29</v>
      </c>
      <c r="H22" s="40">
        <v>1</v>
      </c>
      <c r="I22" s="41">
        <v>1</v>
      </c>
      <c r="J22" s="39">
        <v>2</v>
      </c>
      <c r="K22" s="37">
        <v>1.6666666666666667</v>
      </c>
    </row>
    <row r="23" spans="1:11" x14ac:dyDescent="0.2">
      <c r="A23" s="32" t="s">
        <v>30</v>
      </c>
      <c r="B23" s="40">
        <v>12480</v>
      </c>
      <c r="C23" s="41">
        <v>1040</v>
      </c>
      <c r="D23" s="40">
        <v>4560</v>
      </c>
      <c r="E23" s="42">
        <v>760</v>
      </c>
      <c r="G23" s="38" t="s">
        <v>30</v>
      </c>
      <c r="H23" s="40">
        <v>2</v>
      </c>
      <c r="I23" s="41">
        <v>1.5833333333333333</v>
      </c>
      <c r="J23" s="39">
        <v>1</v>
      </c>
      <c r="K23" s="37">
        <v>1</v>
      </c>
    </row>
    <row r="24" spans="1:11" x14ac:dyDescent="0.2">
      <c r="A24" s="32" t="s">
        <v>2</v>
      </c>
      <c r="B24" s="40">
        <v>1725600</v>
      </c>
      <c r="C24" s="41">
        <v>143800</v>
      </c>
      <c r="D24" s="40">
        <v>874790</v>
      </c>
      <c r="E24" s="42">
        <v>145798.33333333334</v>
      </c>
      <c r="G24" s="38" t="s">
        <v>2</v>
      </c>
      <c r="H24" s="40">
        <v>167</v>
      </c>
      <c r="I24" s="41">
        <v>133.41666666666666</v>
      </c>
      <c r="J24" s="39">
        <v>150</v>
      </c>
      <c r="K24" s="37">
        <v>135.66666666666666</v>
      </c>
    </row>
    <row r="25" spans="1:11" x14ac:dyDescent="0.2">
      <c r="A25" s="32" t="s">
        <v>31</v>
      </c>
      <c r="B25" s="40">
        <v>11100</v>
      </c>
      <c r="C25" s="41">
        <v>925</v>
      </c>
      <c r="D25" s="40"/>
      <c r="E25" s="42"/>
      <c r="G25" s="38" t="s">
        <v>31</v>
      </c>
      <c r="H25" s="40">
        <v>1</v>
      </c>
      <c r="I25" s="41">
        <v>1</v>
      </c>
      <c r="J25" s="39"/>
      <c r="K25" s="37"/>
    </row>
    <row r="26" spans="1:11" x14ac:dyDescent="0.2">
      <c r="A26" s="32" t="s">
        <v>32</v>
      </c>
      <c r="B26" s="40">
        <v>27060</v>
      </c>
      <c r="C26" s="41">
        <v>2255</v>
      </c>
      <c r="D26" s="40">
        <v>13980</v>
      </c>
      <c r="E26" s="42">
        <v>2330</v>
      </c>
      <c r="G26" s="38" t="s">
        <v>32</v>
      </c>
      <c r="H26" s="40">
        <v>3</v>
      </c>
      <c r="I26" s="41">
        <v>2.5</v>
      </c>
      <c r="J26" s="39">
        <v>3</v>
      </c>
      <c r="K26" s="37">
        <v>2.6666666666666665</v>
      </c>
    </row>
    <row r="27" spans="1:11" x14ac:dyDescent="0.2">
      <c r="A27" s="32" t="s">
        <v>33</v>
      </c>
      <c r="B27" s="40"/>
      <c r="C27" s="41"/>
      <c r="D27" s="40"/>
      <c r="E27" s="42"/>
      <c r="G27" s="38" t="s">
        <v>33</v>
      </c>
      <c r="H27" s="40"/>
      <c r="I27" s="41"/>
      <c r="J27" s="39"/>
      <c r="K27" s="37"/>
    </row>
    <row r="28" spans="1:11" x14ac:dyDescent="0.2">
      <c r="A28" s="32" t="s">
        <v>34</v>
      </c>
      <c r="B28" s="40">
        <v>9120</v>
      </c>
      <c r="C28" s="41">
        <v>760</v>
      </c>
      <c r="D28" s="40">
        <v>4560</v>
      </c>
      <c r="E28" s="42">
        <v>760</v>
      </c>
      <c r="G28" s="38" t="s">
        <v>34</v>
      </c>
      <c r="H28" s="40">
        <v>1</v>
      </c>
      <c r="I28" s="41">
        <v>1</v>
      </c>
      <c r="J28" s="39">
        <v>1</v>
      </c>
      <c r="K28" s="37">
        <v>1</v>
      </c>
    </row>
    <row r="29" spans="1:11" x14ac:dyDescent="0.2">
      <c r="A29" s="32" t="s">
        <v>35</v>
      </c>
      <c r="B29" s="40">
        <v>11700</v>
      </c>
      <c r="C29" s="41">
        <v>975</v>
      </c>
      <c r="D29" s="40">
        <v>8460</v>
      </c>
      <c r="E29" s="42">
        <v>1410</v>
      </c>
      <c r="G29" s="38" t="s">
        <v>35</v>
      </c>
      <c r="H29" s="40">
        <v>1</v>
      </c>
      <c r="I29" s="41">
        <v>1</v>
      </c>
      <c r="J29" s="39">
        <v>1</v>
      </c>
      <c r="K29" s="37">
        <v>1</v>
      </c>
    </row>
    <row r="30" spans="1:11" x14ac:dyDescent="0.2">
      <c r="A30" s="32" t="s">
        <v>36</v>
      </c>
      <c r="B30" s="40">
        <v>2280</v>
      </c>
      <c r="C30" s="41">
        <v>760</v>
      </c>
      <c r="D30" s="40">
        <v>4560</v>
      </c>
      <c r="E30" s="42">
        <v>760</v>
      </c>
      <c r="G30" s="38" t="s">
        <v>36</v>
      </c>
      <c r="H30" s="40">
        <v>1</v>
      </c>
      <c r="I30" s="41">
        <v>1</v>
      </c>
      <c r="J30" s="39">
        <v>1</v>
      </c>
      <c r="K30" s="37">
        <v>1</v>
      </c>
    </row>
    <row r="31" spans="1:11" x14ac:dyDescent="0.2">
      <c r="A31" s="32" t="s">
        <v>6</v>
      </c>
      <c r="B31" s="40">
        <v>277000</v>
      </c>
      <c r="C31" s="41">
        <v>23083.333333333332</v>
      </c>
      <c r="D31" s="40">
        <v>140890</v>
      </c>
      <c r="E31" s="42">
        <v>23481.666666666668</v>
      </c>
      <c r="G31" s="38" t="s">
        <v>6</v>
      </c>
      <c r="H31" s="40">
        <v>25</v>
      </c>
      <c r="I31" s="41">
        <v>20.916666666666668</v>
      </c>
      <c r="J31" s="39">
        <v>25</v>
      </c>
      <c r="K31" s="37">
        <v>21.166666666666668</v>
      </c>
    </row>
    <row r="32" spans="1:11" x14ac:dyDescent="0.2">
      <c r="A32" s="32" t="s">
        <v>37</v>
      </c>
      <c r="B32" s="40">
        <v>6840</v>
      </c>
      <c r="C32" s="41">
        <v>760</v>
      </c>
      <c r="D32" s="40">
        <v>2280</v>
      </c>
      <c r="E32" s="42">
        <v>760</v>
      </c>
      <c r="G32" s="38" t="s">
        <v>37</v>
      </c>
      <c r="H32" s="40">
        <v>1</v>
      </c>
      <c r="I32" s="41">
        <v>1</v>
      </c>
      <c r="J32" s="39">
        <v>1</v>
      </c>
      <c r="K32" s="37">
        <v>1</v>
      </c>
    </row>
    <row r="33" spans="1:11" x14ac:dyDescent="0.2">
      <c r="A33" s="32" t="s">
        <v>38</v>
      </c>
      <c r="B33" s="40">
        <v>7600</v>
      </c>
      <c r="C33" s="41">
        <v>760</v>
      </c>
      <c r="D33" s="40">
        <v>4560</v>
      </c>
      <c r="E33" s="42">
        <v>760</v>
      </c>
      <c r="G33" s="38" t="s">
        <v>38</v>
      </c>
      <c r="H33" s="40">
        <v>1</v>
      </c>
      <c r="I33" s="41">
        <v>1</v>
      </c>
      <c r="J33" s="39">
        <v>1</v>
      </c>
      <c r="K33" s="37">
        <v>1</v>
      </c>
    </row>
    <row r="34" spans="1:11" x14ac:dyDescent="0.2">
      <c r="A34" s="32" t="s">
        <v>39</v>
      </c>
      <c r="B34" s="40">
        <v>58140</v>
      </c>
      <c r="C34" s="41">
        <v>4845</v>
      </c>
      <c r="D34" s="40">
        <v>23750</v>
      </c>
      <c r="E34" s="42">
        <v>3958.3333333333335</v>
      </c>
      <c r="G34" s="38" t="s">
        <v>39</v>
      </c>
      <c r="H34" s="40">
        <v>7</v>
      </c>
      <c r="I34" s="41">
        <v>6</v>
      </c>
      <c r="J34" s="39">
        <v>6</v>
      </c>
      <c r="K34" s="37">
        <v>4.666666666666667</v>
      </c>
    </row>
    <row r="35" spans="1:11" x14ac:dyDescent="0.2">
      <c r="A35" s="32" t="s">
        <v>40</v>
      </c>
      <c r="B35" s="40">
        <v>34120</v>
      </c>
      <c r="C35" s="41">
        <v>2843.3333333333335</v>
      </c>
      <c r="D35" s="40">
        <v>17740</v>
      </c>
      <c r="E35" s="42">
        <v>2956.6666666666665</v>
      </c>
      <c r="G35" s="38" t="s">
        <v>40</v>
      </c>
      <c r="H35" s="40">
        <v>3</v>
      </c>
      <c r="I35" s="41">
        <v>2.5833333333333335</v>
      </c>
      <c r="J35" s="39">
        <v>3</v>
      </c>
      <c r="K35" s="37">
        <v>2.8333333333333335</v>
      </c>
    </row>
    <row r="36" spans="1:11" x14ac:dyDescent="0.2">
      <c r="A36" s="32" t="s">
        <v>41</v>
      </c>
      <c r="B36" s="40">
        <v>11400</v>
      </c>
      <c r="C36" s="41">
        <v>950</v>
      </c>
      <c r="D36" s="40"/>
      <c r="E36" s="42"/>
      <c r="G36" s="38" t="s">
        <v>41</v>
      </c>
      <c r="H36" s="40">
        <v>1</v>
      </c>
      <c r="I36" s="41">
        <v>1</v>
      </c>
      <c r="J36" s="39"/>
      <c r="K36" s="37"/>
    </row>
    <row r="37" spans="1:11" x14ac:dyDescent="0.2">
      <c r="A37" s="32" t="s">
        <v>42</v>
      </c>
      <c r="B37" s="40">
        <v>22800</v>
      </c>
      <c r="C37" s="41">
        <v>1900</v>
      </c>
      <c r="D37" s="40">
        <v>9120</v>
      </c>
      <c r="E37" s="42">
        <v>1520</v>
      </c>
      <c r="G37" s="38" t="s">
        <v>42</v>
      </c>
      <c r="H37" s="40">
        <v>3</v>
      </c>
      <c r="I37" s="41">
        <v>2.5</v>
      </c>
      <c r="J37" s="39">
        <v>2</v>
      </c>
      <c r="K37" s="37">
        <v>2</v>
      </c>
    </row>
    <row r="38" spans="1:11" x14ac:dyDescent="0.2">
      <c r="A38" s="32" t="s">
        <v>43</v>
      </c>
      <c r="B38" s="40">
        <v>9120</v>
      </c>
      <c r="C38" s="41">
        <v>760</v>
      </c>
      <c r="D38" s="40">
        <v>4560</v>
      </c>
      <c r="E38" s="42">
        <v>760</v>
      </c>
      <c r="G38" s="38" t="s">
        <v>43</v>
      </c>
      <c r="H38" s="40">
        <v>1</v>
      </c>
      <c r="I38" s="41">
        <v>1</v>
      </c>
      <c r="J38" s="39">
        <v>1</v>
      </c>
      <c r="K38" s="37">
        <v>1</v>
      </c>
    </row>
    <row r="39" spans="1:11" x14ac:dyDescent="0.2">
      <c r="A39" s="32" t="s">
        <v>44</v>
      </c>
      <c r="B39" s="40">
        <v>68600</v>
      </c>
      <c r="C39" s="41">
        <v>5716.666666666667</v>
      </c>
      <c r="D39" s="40">
        <v>37500</v>
      </c>
      <c r="E39" s="42">
        <v>6250</v>
      </c>
      <c r="G39" s="38" t="s">
        <v>44</v>
      </c>
      <c r="H39" s="40">
        <v>7</v>
      </c>
      <c r="I39" s="41">
        <v>6.583333333333333</v>
      </c>
      <c r="J39" s="39">
        <v>7</v>
      </c>
      <c r="K39" s="37">
        <v>7</v>
      </c>
    </row>
    <row r="40" spans="1:11" x14ac:dyDescent="0.2">
      <c r="A40" s="32" t="s">
        <v>45</v>
      </c>
      <c r="B40" s="40">
        <v>4800</v>
      </c>
      <c r="C40" s="41">
        <v>480</v>
      </c>
      <c r="D40" s="40">
        <v>4000</v>
      </c>
      <c r="E40" s="42">
        <v>666.66666666666663</v>
      </c>
      <c r="G40" s="38" t="s">
        <v>45</v>
      </c>
      <c r="H40" s="40">
        <v>1</v>
      </c>
      <c r="I40" s="41">
        <v>1</v>
      </c>
      <c r="J40" s="39">
        <v>1</v>
      </c>
      <c r="K40" s="37">
        <v>1</v>
      </c>
    </row>
    <row r="41" spans="1:11" x14ac:dyDescent="0.2">
      <c r="A41" s="32" t="s">
        <v>46</v>
      </c>
      <c r="B41" s="40">
        <v>14040</v>
      </c>
      <c r="C41" s="41">
        <v>1170</v>
      </c>
      <c r="D41" s="40">
        <v>7020</v>
      </c>
      <c r="E41" s="42">
        <v>1170</v>
      </c>
      <c r="G41" s="38" t="s">
        <v>46</v>
      </c>
      <c r="H41" s="40">
        <v>1</v>
      </c>
      <c r="I41" s="41">
        <v>1</v>
      </c>
      <c r="J41" s="39">
        <v>1</v>
      </c>
      <c r="K41" s="37">
        <v>1</v>
      </c>
    </row>
    <row r="42" spans="1:11" x14ac:dyDescent="0.2">
      <c r="A42" s="32" t="s">
        <v>47</v>
      </c>
      <c r="B42" s="40">
        <v>51660</v>
      </c>
      <c r="C42" s="41">
        <v>4305</v>
      </c>
      <c r="D42" s="40">
        <v>20580</v>
      </c>
      <c r="E42" s="42">
        <v>3430</v>
      </c>
      <c r="G42" s="38" t="s">
        <v>47</v>
      </c>
      <c r="H42" s="40">
        <v>5</v>
      </c>
      <c r="I42" s="41">
        <v>3.8333333333333335</v>
      </c>
      <c r="J42" s="39">
        <v>3</v>
      </c>
      <c r="K42" s="37">
        <v>3</v>
      </c>
    </row>
    <row r="43" spans="1:11" x14ac:dyDescent="0.2">
      <c r="A43" s="32" t="s">
        <v>48</v>
      </c>
      <c r="B43" s="40">
        <v>1520</v>
      </c>
      <c r="C43" s="41">
        <v>760</v>
      </c>
      <c r="D43" s="40">
        <v>760</v>
      </c>
      <c r="E43" s="42">
        <v>760</v>
      </c>
      <c r="G43" s="38" t="s">
        <v>48</v>
      </c>
      <c r="H43" s="40">
        <v>1</v>
      </c>
      <c r="I43" s="41">
        <v>1</v>
      </c>
      <c r="J43" s="39">
        <v>1</v>
      </c>
      <c r="K43" s="37">
        <v>1</v>
      </c>
    </row>
    <row r="44" spans="1:11" x14ac:dyDescent="0.2">
      <c r="A44" s="32" t="s">
        <v>49</v>
      </c>
      <c r="B44" s="40">
        <v>5320</v>
      </c>
      <c r="C44" s="41">
        <v>760</v>
      </c>
      <c r="D44" s="40"/>
      <c r="E44" s="42"/>
      <c r="G44" s="38" t="s">
        <v>49</v>
      </c>
      <c r="H44" s="40">
        <v>1</v>
      </c>
      <c r="I44" s="41">
        <v>1</v>
      </c>
      <c r="J44" s="39"/>
      <c r="K44" s="37"/>
    </row>
    <row r="45" spans="1:11" x14ac:dyDescent="0.2">
      <c r="A45" s="32" t="s">
        <v>50</v>
      </c>
      <c r="B45" s="40">
        <v>760</v>
      </c>
      <c r="C45" s="41">
        <v>760</v>
      </c>
      <c r="D45" s="40">
        <v>4560</v>
      </c>
      <c r="E45" s="42">
        <v>760</v>
      </c>
      <c r="G45" s="38" t="s">
        <v>50</v>
      </c>
      <c r="H45" s="40">
        <v>1</v>
      </c>
      <c r="I45" s="41">
        <v>1</v>
      </c>
      <c r="J45" s="39">
        <v>1</v>
      </c>
      <c r="K45" s="37">
        <v>1</v>
      </c>
    </row>
    <row r="46" spans="1:11" x14ac:dyDescent="0.2">
      <c r="A46" s="32" t="s">
        <v>4</v>
      </c>
      <c r="B46" s="40">
        <v>1161380</v>
      </c>
      <c r="C46" s="41">
        <v>96781.666666666672</v>
      </c>
      <c r="D46" s="40">
        <v>598080</v>
      </c>
      <c r="E46" s="42">
        <v>99680</v>
      </c>
      <c r="G46" s="38" t="s">
        <v>4</v>
      </c>
      <c r="H46" s="40">
        <v>123</v>
      </c>
      <c r="I46" s="41">
        <v>90.833333333333329</v>
      </c>
      <c r="J46" s="39">
        <v>104</v>
      </c>
      <c r="K46" s="37">
        <v>93</v>
      </c>
    </row>
    <row r="47" spans="1:11" x14ac:dyDescent="0.2">
      <c r="A47" s="32" t="s">
        <v>51</v>
      </c>
      <c r="B47" s="40">
        <v>30610</v>
      </c>
      <c r="C47" s="41">
        <v>2550.8333333333335</v>
      </c>
      <c r="D47" s="40">
        <v>19770</v>
      </c>
      <c r="E47" s="42">
        <v>3295</v>
      </c>
      <c r="G47" s="38" t="s">
        <v>51</v>
      </c>
      <c r="H47" s="40">
        <v>3</v>
      </c>
      <c r="I47" s="41">
        <v>2.3333333333333335</v>
      </c>
      <c r="J47" s="39">
        <v>3</v>
      </c>
      <c r="K47" s="37">
        <v>3</v>
      </c>
    </row>
    <row r="48" spans="1:11" x14ac:dyDescent="0.2">
      <c r="A48" s="32" t="s">
        <v>52</v>
      </c>
      <c r="B48" s="40"/>
      <c r="C48" s="41"/>
      <c r="D48" s="40">
        <v>2340</v>
      </c>
      <c r="E48" s="42">
        <v>1170</v>
      </c>
      <c r="G48" s="38" t="s">
        <v>52</v>
      </c>
      <c r="H48" s="40"/>
      <c r="I48" s="41"/>
      <c r="J48" s="39">
        <v>1</v>
      </c>
      <c r="K48" s="37">
        <v>1</v>
      </c>
    </row>
    <row r="49" spans="1:11" x14ac:dyDescent="0.2">
      <c r="A49" s="32" t="s">
        <v>53</v>
      </c>
      <c r="B49" s="40">
        <v>2760</v>
      </c>
      <c r="C49" s="41">
        <v>690</v>
      </c>
      <c r="D49" s="40">
        <v>4140</v>
      </c>
      <c r="E49" s="42">
        <v>690</v>
      </c>
      <c r="G49" s="38" t="s">
        <v>53</v>
      </c>
      <c r="H49" s="40">
        <v>1</v>
      </c>
      <c r="I49" s="41">
        <v>1</v>
      </c>
      <c r="J49" s="39">
        <v>1</v>
      </c>
      <c r="K49" s="37">
        <v>1</v>
      </c>
    </row>
    <row r="50" spans="1:11" x14ac:dyDescent="0.2">
      <c r="A50" s="32" t="s">
        <v>54</v>
      </c>
      <c r="B50" s="40">
        <v>11400</v>
      </c>
      <c r="C50" s="41">
        <v>950</v>
      </c>
      <c r="D50" s="40">
        <v>5700</v>
      </c>
      <c r="E50" s="42">
        <v>950</v>
      </c>
      <c r="G50" s="38" t="s">
        <v>54</v>
      </c>
      <c r="H50" s="40">
        <v>1</v>
      </c>
      <c r="I50" s="41">
        <v>1</v>
      </c>
      <c r="J50" s="39">
        <v>1</v>
      </c>
      <c r="K50" s="37">
        <v>1</v>
      </c>
    </row>
    <row r="51" spans="1:11" x14ac:dyDescent="0.2">
      <c r="A51" s="32" t="s">
        <v>7</v>
      </c>
      <c r="B51" s="40">
        <v>1386080</v>
      </c>
      <c r="C51" s="41">
        <v>115506.66666666667</v>
      </c>
      <c r="D51" s="40">
        <v>706535</v>
      </c>
      <c r="E51" s="42">
        <v>117755.83333333333</v>
      </c>
      <c r="G51" s="38" t="s">
        <v>7</v>
      </c>
      <c r="H51" s="40">
        <v>129</v>
      </c>
      <c r="I51" s="41">
        <v>106.91666666666667</v>
      </c>
      <c r="J51" s="39">
        <v>124</v>
      </c>
      <c r="K51" s="37">
        <v>108.83333333333333</v>
      </c>
    </row>
    <row r="52" spans="1:11" x14ac:dyDescent="0.2">
      <c r="A52" s="32" t="s">
        <v>55</v>
      </c>
      <c r="B52" s="40"/>
      <c r="C52" s="41"/>
      <c r="D52" s="40">
        <v>760</v>
      </c>
      <c r="E52" s="42">
        <v>760</v>
      </c>
      <c r="G52" s="38" t="s">
        <v>55</v>
      </c>
      <c r="H52" s="40"/>
      <c r="I52" s="41"/>
      <c r="J52" s="39">
        <v>1</v>
      </c>
      <c r="K52" s="37">
        <v>1</v>
      </c>
    </row>
    <row r="53" spans="1:11" x14ac:dyDescent="0.2">
      <c r="A53" s="32" t="s">
        <v>56</v>
      </c>
      <c r="B53" s="40">
        <v>2880</v>
      </c>
      <c r="C53" s="41">
        <v>480</v>
      </c>
      <c r="D53" s="40">
        <v>7500</v>
      </c>
      <c r="E53" s="42">
        <v>1500</v>
      </c>
      <c r="G53" s="38" t="s">
        <v>56</v>
      </c>
      <c r="H53" s="40">
        <v>1</v>
      </c>
      <c r="I53" s="41">
        <v>1</v>
      </c>
      <c r="J53" s="39">
        <v>2</v>
      </c>
      <c r="K53" s="37">
        <v>2</v>
      </c>
    </row>
    <row r="54" spans="1:11" x14ac:dyDescent="0.2">
      <c r="A54" s="32" t="s">
        <v>57</v>
      </c>
      <c r="B54" s="40">
        <v>35120</v>
      </c>
      <c r="C54" s="41">
        <v>2926.6666666666665</v>
      </c>
      <c r="D54" s="40">
        <v>18360</v>
      </c>
      <c r="E54" s="42">
        <v>3060</v>
      </c>
      <c r="G54" s="38" t="s">
        <v>57</v>
      </c>
      <c r="H54" s="40">
        <v>3</v>
      </c>
      <c r="I54" s="41">
        <v>3</v>
      </c>
      <c r="J54" s="39">
        <v>3</v>
      </c>
      <c r="K54" s="37">
        <v>3</v>
      </c>
    </row>
    <row r="55" spans="1:11" x14ac:dyDescent="0.2">
      <c r="A55" s="32" t="s">
        <v>58</v>
      </c>
      <c r="B55" s="40">
        <v>31200</v>
      </c>
      <c r="C55" s="41">
        <v>2600</v>
      </c>
      <c r="D55" s="40">
        <v>17880</v>
      </c>
      <c r="E55" s="42">
        <v>2980</v>
      </c>
      <c r="G55" s="38" t="s">
        <v>58</v>
      </c>
      <c r="H55" s="40">
        <v>3</v>
      </c>
      <c r="I55" s="41">
        <v>3</v>
      </c>
      <c r="J55" s="39">
        <v>3</v>
      </c>
      <c r="K55" s="37">
        <v>3</v>
      </c>
    </row>
    <row r="56" spans="1:11" x14ac:dyDescent="0.2">
      <c r="A56" s="32" t="s">
        <v>59</v>
      </c>
      <c r="B56" s="40">
        <v>672250</v>
      </c>
      <c r="C56" s="41">
        <v>56020.833333333336</v>
      </c>
      <c r="D56" s="40">
        <v>282690</v>
      </c>
      <c r="E56" s="42">
        <v>47115</v>
      </c>
      <c r="G56" s="38" t="s">
        <v>59</v>
      </c>
      <c r="H56" s="40">
        <v>58</v>
      </c>
      <c r="I56" s="41">
        <v>47.916666666666664</v>
      </c>
      <c r="J56" s="39">
        <v>48</v>
      </c>
      <c r="K56" s="37">
        <v>40.5</v>
      </c>
    </row>
    <row r="57" spans="1:11" x14ac:dyDescent="0.2">
      <c r="A57" s="32" t="s">
        <v>60</v>
      </c>
      <c r="B57" s="40">
        <v>6840</v>
      </c>
      <c r="C57" s="41">
        <v>760</v>
      </c>
      <c r="D57" s="40">
        <v>4560</v>
      </c>
      <c r="E57" s="42">
        <v>760</v>
      </c>
      <c r="G57" s="38" t="s">
        <v>60</v>
      </c>
      <c r="H57" s="40">
        <v>1</v>
      </c>
      <c r="I57" s="41">
        <v>1</v>
      </c>
      <c r="J57" s="39">
        <v>1</v>
      </c>
      <c r="K57" s="37">
        <v>1</v>
      </c>
    </row>
    <row r="58" spans="1:11" x14ac:dyDescent="0.2">
      <c r="A58" s="32" t="s">
        <v>61</v>
      </c>
      <c r="B58" s="40">
        <v>95750</v>
      </c>
      <c r="C58" s="41">
        <v>7979.166666666667</v>
      </c>
      <c r="D58" s="40">
        <v>49120</v>
      </c>
      <c r="E58" s="42">
        <v>8186.666666666667</v>
      </c>
      <c r="G58" s="38" t="s">
        <v>61</v>
      </c>
      <c r="H58" s="40">
        <v>11</v>
      </c>
      <c r="I58" s="41">
        <v>9.0833333333333339</v>
      </c>
      <c r="J58" s="39">
        <v>10</v>
      </c>
      <c r="K58" s="37">
        <v>8.8333333333333339</v>
      </c>
    </row>
    <row r="59" spans="1:11" x14ac:dyDescent="0.2">
      <c r="A59" s="32" t="s">
        <v>62</v>
      </c>
      <c r="B59" s="40">
        <v>760</v>
      </c>
      <c r="C59" s="41">
        <v>760</v>
      </c>
      <c r="D59" s="40">
        <v>4560</v>
      </c>
      <c r="E59" s="42">
        <v>760</v>
      </c>
      <c r="G59" s="38" t="s">
        <v>62</v>
      </c>
      <c r="H59" s="40">
        <v>1</v>
      </c>
      <c r="I59" s="41">
        <v>1</v>
      </c>
      <c r="J59" s="39">
        <v>1</v>
      </c>
      <c r="K59" s="37">
        <v>1</v>
      </c>
    </row>
    <row r="60" spans="1:11" x14ac:dyDescent="0.2">
      <c r="A60" s="32" t="s">
        <v>63</v>
      </c>
      <c r="B60" s="40">
        <v>23290</v>
      </c>
      <c r="C60" s="41">
        <v>1940.8333333333333</v>
      </c>
      <c r="D60" s="40">
        <v>13560</v>
      </c>
      <c r="E60" s="42">
        <v>2260</v>
      </c>
      <c r="G60" s="38" t="s">
        <v>63</v>
      </c>
      <c r="H60" s="40">
        <v>2</v>
      </c>
      <c r="I60" s="41">
        <v>1.9166666666666667</v>
      </c>
      <c r="J60" s="39">
        <v>2</v>
      </c>
      <c r="K60" s="37">
        <v>2</v>
      </c>
    </row>
    <row r="61" spans="1:11" x14ac:dyDescent="0.2">
      <c r="A61" s="32" t="s">
        <v>64</v>
      </c>
      <c r="B61" s="40">
        <v>3360</v>
      </c>
      <c r="C61" s="41">
        <v>480</v>
      </c>
      <c r="D61" s="40"/>
      <c r="E61" s="42"/>
      <c r="G61" s="38" t="s">
        <v>64</v>
      </c>
      <c r="H61" s="40">
        <v>1</v>
      </c>
      <c r="I61" s="41">
        <v>1</v>
      </c>
      <c r="J61" s="39"/>
      <c r="K61" s="37"/>
    </row>
    <row r="62" spans="1:11" x14ac:dyDescent="0.2">
      <c r="A62" s="32" t="s">
        <v>1</v>
      </c>
      <c r="B62" s="40">
        <v>899400</v>
      </c>
      <c r="C62" s="41">
        <v>74950</v>
      </c>
      <c r="D62" s="40">
        <v>414190</v>
      </c>
      <c r="E62" s="42">
        <v>69031.666666666672</v>
      </c>
      <c r="G62" s="38" t="s">
        <v>1</v>
      </c>
      <c r="H62" s="40">
        <v>84</v>
      </c>
      <c r="I62" s="41">
        <v>69.75</v>
      </c>
      <c r="J62" s="39">
        <v>78</v>
      </c>
      <c r="K62" s="37">
        <v>64</v>
      </c>
    </row>
    <row r="63" spans="1:11" x14ac:dyDescent="0.2">
      <c r="A63" s="32" t="s">
        <v>65</v>
      </c>
      <c r="B63" s="40">
        <v>5320</v>
      </c>
      <c r="C63" s="41">
        <v>760</v>
      </c>
      <c r="D63" s="40">
        <v>4560</v>
      </c>
      <c r="E63" s="42">
        <v>760</v>
      </c>
      <c r="G63" s="38" t="s">
        <v>65</v>
      </c>
      <c r="H63" s="40">
        <v>1</v>
      </c>
      <c r="I63" s="41">
        <v>1</v>
      </c>
      <c r="J63" s="39">
        <v>1</v>
      </c>
      <c r="K63" s="37">
        <v>1</v>
      </c>
    </row>
    <row r="64" spans="1:11" x14ac:dyDescent="0.2">
      <c r="A64" s="32" t="s">
        <v>66</v>
      </c>
      <c r="B64" s="40"/>
      <c r="C64" s="41"/>
      <c r="D64" s="40"/>
      <c r="E64" s="42"/>
      <c r="G64" s="38" t="s">
        <v>66</v>
      </c>
      <c r="H64" s="40"/>
      <c r="I64" s="41"/>
      <c r="J64" s="39"/>
      <c r="K64" s="37"/>
    </row>
    <row r="65" spans="1:11" x14ac:dyDescent="0.2">
      <c r="A65" s="32" t="s">
        <v>67</v>
      </c>
      <c r="B65" s="40">
        <v>13080</v>
      </c>
      <c r="C65" s="41">
        <v>1090</v>
      </c>
      <c r="D65" s="40">
        <v>6540</v>
      </c>
      <c r="E65" s="42">
        <v>1090</v>
      </c>
      <c r="G65" s="38" t="s">
        <v>67</v>
      </c>
      <c r="H65" s="40">
        <v>1</v>
      </c>
      <c r="I65" s="41">
        <v>1</v>
      </c>
      <c r="J65" s="39">
        <v>1</v>
      </c>
      <c r="K65" s="37">
        <v>1</v>
      </c>
    </row>
    <row r="66" spans="1:11" x14ac:dyDescent="0.2">
      <c r="A66" s="32" t="s">
        <v>68</v>
      </c>
      <c r="B66" s="40">
        <v>13080</v>
      </c>
      <c r="C66" s="41">
        <v>1090</v>
      </c>
      <c r="D66" s="40">
        <v>6540</v>
      </c>
      <c r="E66" s="42">
        <v>1090</v>
      </c>
      <c r="G66" s="38" t="s">
        <v>68</v>
      </c>
      <c r="H66" s="40">
        <v>1</v>
      </c>
      <c r="I66" s="41">
        <v>1</v>
      </c>
      <c r="J66" s="39">
        <v>1</v>
      </c>
      <c r="K66" s="37">
        <v>1</v>
      </c>
    </row>
    <row r="67" spans="1:11" x14ac:dyDescent="0.2">
      <c r="A67" s="46" t="s">
        <v>69</v>
      </c>
      <c r="B67" s="54">
        <v>33800</v>
      </c>
      <c r="C67" s="55">
        <v>2816.6666666666665</v>
      </c>
      <c r="D67" s="54">
        <v>21280</v>
      </c>
      <c r="E67" s="58">
        <v>3546.6666666666665</v>
      </c>
      <c r="G67" s="38" t="s">
        <v>69</v>
      </c>
      <c r="H67" s="40">
        <v>5</v>
      </c>
      <c r="I67" s="41">
        <v>3.0833333333333335</v>
      </c>
      <c r="J67" s="39">
        <v>5</v>
      </c>
      <c r="K67" s="37">
        <v>4.166666666666667</v>
      </c>
    </row>
    <row r="68" spans="1:11" x14ac:dyDescent="0.2">
      <c r="A68" s="46" t="s">
        <v>70</v>
      </c>
      <c r="B68" s="54">
        <v>19760</v>
      </c>
      <c r="C68" s="55">
        <v>1646.6666666666667</v>
      </c>
      <c r="D68" s="54">
        <v>5510</v>
      </c>
      <c r="E68" s="58">
        <v>918.33333333333337</v>
      </c>
      <c r="G68" s="50" t="s">
        <v>70</v>
      </c>
      <c r="H68" s="54">
        <v>2</v>
      </c>
      <c r="I68" s="55">
        <v>1.9166666666666667</v>
      </c>
      <c r="J68" s="52">
        <v>2</v>
      </c>
      <c r="K68" s="48">
        <v>1.1666666666666667</v>
      </c>
    </row>
    <row r="69" spans="1:11" ht="15" thickBot="1" x14ac:dyDescent="0.25">
      <c r="A69" s="47" t="s">
        <v>71</v>
      </c>
      <c r="B69" s="56">
        <v>9120</v>
      </c>
      <c r="C69" s="57">
        <v>760</v>
      </c>
      <c r="D69" s="56"/>
      <c r="E69" s="59"/>
      <c r="G69" s="51" t="s">
        <v>71</v>
      </c>
      <c r="H69" s="56">
        <v>1</v>
      </c>
      <c r="I69" s="57">
        <v>1</v>
      </c>
      <c r="J69" s="53"/>
      <c r="K69" s="49"/>
    </row>
    <row r="70" spans="1:11" ht="15" thickTop="1" x14ac:dyDescent="0.2"/>
  </sheetData>
  <mergeCells count="2">
    <mergeCell ref="N3:O3"/>
    <mergeCell ref="P3:Q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סך הלוואות</vt:lpstr>
      <vt:lpstr>סיוע בשכר דירה</vt:lpstr>
    </vt:vector>
  </TitlesOfParts>
  <Company>Ministry Of Construction And Housing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גלינה גלפרין</dc:creator>
  <cp:lastModifiedBy>EdenB</cp:lastModifiedBy>
  <cp:lastPrinted>2020-11-04T14:32:31Z</cp:lastPrinted>
  <dcterms:created xsi:type="dcterms:W3CDTF">2020-10-26T08:09:59Z</dcterms:created>
  <dcterms:modified xsi:type="dcterms:W3CDTF">2020-11-15T10:47:22Z</dcterms:modified>
</cp:coreProperties>
</file>