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277\למסירה\"/>
    </mc:Choice>
  </mc:AlternateContent>
  <bookViews>
    <workbookView xWindow="0" yWindow="0" windowWidth="20730" windowHeight="9630" activeTab="3"/>
  </bookViews>
  <sheets>
    <sheet name="2017" sheetId="4" r:id="rId2"/>
    <sheet name="2018" sheetId="1" r:id="rId3"/>
    <sheet name=" 2019 " sheetId="3" r:id="rId4"/>
    <sheet name="2020" sheetId="2" r:id="rId5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<sst xmlns="http://schemas.openxmlformats.org/spreadsheetml/2006/main" count="197" uniqueCount="131">
  <si>
    <t>מספר תלונה</t>
  </si>
  <si>
    <t>נושא התלונה</t>
  </si>
  <si>
    <t>תקציר</t>
  </si>
  <si>
    <t>אופן טיפול</t>
  </si>
  <si>
    <t>133/19</t>
  </si>
  <si>
    <t>פרסום גזעני/סטריאוטיפי</t>
  </si>
  <si>
    <t>תלונה נסגרה ללא פניה לנילון.</t>
  </si>
  <si>
    <t>174/19</t>
  </si>
  <si>
    <t>התבטאות גזענית</t>
  </si>
  <si>
    <t>204/19</t>
  </si>
  <si>
    <t>208/19</t>
  </si>
  <si>
    <t>209/19</t>
  </si>
  <si>
    <t>211/19</t>
  </si>
  <si>
    <t>212/19</t>
  </si>
  <si>
    <t>הועבר לבחינת המחלקה לתפקידים מיוחדים.</t>
  </si>
  <si>
    <t>235/19</t>
  </si>
  <si>
    <t>236/19</t>
  </si>
  <si>
    <t>287/19</t>
  </si>
  <si>
    <t>הועבר ללשכת היועץ המשפטי לממשלה עקב חשש לחשיפת פרטים האסורים לפרסום.</t>
  </si>
  <si>
    <t>238/19</t>
  </si>
  <si>
    <t>371/19</t>
  </si>
  <si>
    <t>373/19</t>
  </si>
  <si>
    <t>374/19</t>
  </si>
  <si>
    <t>375/19</t>
  </si>
  <si>
    <t>376/19</t>
  </si>
  <si>
    <t>נשלח מכתב למועצת העיתונות.</t>
  </si>
  <si>
    <t>נשלח מכתב לממונה על קבילות הציבור בתאגיד.</t>
  </si>
  <si>
    <t>נשלח מכתב למחלקה לתפקידים מיוחדים.</t>
  </si>
  <si>
    <t>405/19</t>
  </si>
  <si>
    <t>לידיעה.</t>
  </si>
  <si>
    <t>434/19</t>
  </si>
  <si>
    <t>435/19</t>
  </si>
  <si>
    <t>436/19</t>
  </si>
  <si>
    <t xml:space="preserve">נשלח מכתב לנילון. </t>
  </si>
  <si>
    <t>מהנילון עודכנו כי הפרסומים הוסרו בעקבות תלונות.</t>
  </si>
  <si>
    <t>438/19</t>
  </si>
  <si>
    <t>486/19</t>
  </si>
  <si>
    <t>487/19</t>
  </si>
  <si>
    <t xml:space="preserve">נשלח לבחינת המחלקה לתפקידים מיוחדים.  תלונה נסגרה </t>
  </si>
  <si>
    <t xml:space="preserve">טבלת תלונות לשנת 19 עבור חופש מידע </t>
  </si>
  <si>
    <t>אופן הטיפול</t>
  </si>
  <si>
    <t>לידיעה</t>
  </si>
  <si>
    <t xml:space="preserve">38/17  </t>
  </si>
  <si>
    <t>טבלת תלונות עבור חופש מידע לשנת 2017</t>
  </si>
  <si>
    <t>42/18</t>
  </si>
  <si>
    <t>התבטאות/פרסום גזעני</t>
  </si>
  <si>
    <t>59/18</t>
  </si>
  <si>
    <t>84/18</t>
  </si>
  <si>
    <t>93/18</t>
  </si>
  <si>
    <t>95/18</t>
  </si>
  <si>
    <t>177/18</t>
  </si>
  <si>
    <t>203/18</t>
  </si>
  <si>
    <t>38/20</t>
  </si>
  <si>
    <t>92/20</t>
  </si>
  <si>
    <t>93/20</t>
  </si>
  <si>
    <t>102/20</t>
  </si>
  <si>
    <t>טופל ע"י הממונה למניעת גזענות במשרד התקשורת</t>
  </si>
  <si>
    <t>תלונה נסגרה</t>
  </si>
  <si>
    <t>115/20</t>
  </si>
  <si>
    <t>116/20</t>
  </si>
  <si>
    <t>117/20</t>
  </si>
  <si>
    <t>118/20</t>
  </si>
  <si>
    <t>191/20</t>
  </si>
  <si>
    <t>נשלח מכתב לנציב תלונות הציבור ברשות השנייה.</t>
  </si>
  <si>
    <t>נשלח מכתב למועצת הכבלים והלוויין.</t>
  </si>
  <si>
    <t>143/20</t>
  </si>
  <si>
    <t>166/20</t>
  </si>
  <si>
    <t>נשלח מכתב לנילון</t>
  </si>
  <si>
    <t>190/20</t>
  </si>
  <si>
    <t>193/20</t>
  </si>
  <si>
    <t>בבחינה</t>
  </si>
  <si>
    <t>197/20</t>
  </si>
  <si>
    <t>198/20</t>
  </si>
  <si>
    <t>בקשה לדעת האם היחידה פונה בנושאי פרסומים גזעניים וסטריאוטיפיים בציבורים נוספים למעט הציבור הערבי</t>
  </si>
  <si>
    <t>199/20</t>
  </si>
  <si>
    <t>תלונה בגין חשד להתייחסות ופנייה בררנית בנוגע לפרסום סטריאוטיפי באתרי חדשות ובאמצעי התקשורת השונים</t>
  </si>
  <si>
    <t>200/20</t>
  </si>
  <si>
    <t>206/20</t>
  </si>
  <si>
    <t>212/20</t>
  </si>
  <si>
    <t>215/20</t>
  </si>
  <si>
    <t>217/20</t>
  </si>
  <si>
    <t>219/20</t>
  </si>
  <si>
    <t>239/20</t>
  </si>
  <si>
    <t>248/20</t>
  </si>
  <si>
    <t>בטיפול</t>
  </si>
  <si>
    <t>241/20</t>
  </si>
  <si>
    <t>הופנה לגורם טיפול</t>
  </si>
  <si>
    <t xml:space="preserve">כמות הפניות  </t>
  </si>
  <si>
    <t xml:space="preserve">סה"כ : </t>
  </si>
  <si>
    <t xml:space="preserve">כמות הפניות </t>
  </si>
  <si>
    <t xml:space="preserve">סה"כ </t>
  </si>
  <si>
    <t>כמות הפניות</t>
  </si>
  <si>
    <t xml:space="preserve">סה"כ: </t>
  </si>
  <si>
    <t>סה"כ: 1</t>
  </si>
  <si>
    <t>כמות פניות</t>
  </si>
  <si>
    <t xml:space="preserve">טבלת תלונות לשנת 2018 עבור חופש המידע </t>
  </si>
  <si>
    <t xml:space="preserve">טבלת תלונות לשנת 2020 עבור חופש המידע </t>
  </si>
  <si>
    <t xml:space="preserve">תלונה נגד הכותרת "שחור זה הצבע האלים ביותר", אשר פורסמה 25.11.2018 בעיתון </t>
  </si>
  <si>
    <t xml:space="preserve">תלונה כי כתבת הפלילים התבטאה בצורה גזענית ופוגענית, לכאורה, כלפי ישראלים יוצאי אתיופיה. </t>
  </si>
  <si>
    <t>תלונה כנגד העיתונאי  שפרסם בחשבון הטוויטר שלו: "טוב, רשמית הגיע הזמן לשבור כמה ידיים וכמה רגליים. בקבוקי תבערה, לינצ'ים, אנרכיה. מספיק. לעצור את זה בכל הכח. ולעדה האתיופית אני אומר בצער: תקעתם גול עצמי הלילה. חדל".</t>
  </si>
  <si>
    <t>תלונה על כתבה בעיתון : " 59 ישראלים נעצרו באירופה בחשד לניסיון הברחת גת". בכתבה צוין שאזרח ישראלי ממוצא אתיופי נשפט ונשלח לעשר שנות מעצר בטורקיה.</t>
  </si>
  <si>
    <t>תלונה כי בעיתון  פרסמו ידיעה על עולים לא יהודים, עם תמונה של יוצאי אתיופיה, שכלל לא הוזכרו בידיעה.</t>
  </si>
  <si>
    <t>תלונה על ערוץ טלוויזיה בעקבות כתבה כנגד רופאי השיניים הערבים שהגיעו להשתלמות מקצועית בקולומביה.</t>
  </si>
  <si>
    <t>תלונה על מאמר מסית, לכאורה, באתר אינטרנט</t>
  </si>
  <si>
    <t>תלונה על כתבה גזענית, לכאורה, באתר  אינטרנט</t>
  </si>
  <si>
    <t>תלונה בגין קומיקס סטריאוטיפי, לכאורה, שפורסם באתר אינטרנט</t>
  </si>
  <si>
    <t>תלונה כנגד מאמר מסית, לכאורה, באתר אינטרנט</t>
  </si>
  <si>
    <t>טענה להתבטאויות ואמירות גזעניות מצדו של כתב בתחנת רדיו  כנגד החברה הבדואית</t>
  </si>
  <si>
    <t>תלונות בהן נטען להסתה לגזענות על ידי עיתונאי , בתוכנית טלוויזיה.</t>
  </si>
  <si>
    <t>תלונה כנגד התבטאויות של מנחה בתכנית רדיו, כלפי אוכלוסיית מבקשי המקלט והעובדים הזרים ממדינות אפריקה וכן קהילת יוצאי אתיופיה.</t>
  </si>
  <si>
    <t>תלונה כנגד טור דעה של רב  באתר אינטרנט  המסית לגזענות, לכאורה.</t>
  </si>
  <si>
    <t>תלונות על פרסום סטריאוטיפי כלפי ישראלים ממוצא אתיופי באתר חדשות.</t>
  </si>
  <si>
    <t xml:space="preserve">תלונה כי במהלך תכנית בוקר התראיין עיתונאי וטען כי לסלמון טקה ז"ל היו 14 עבירות פליליות. </t>
  </si>
  <si>
    <t>תלונה על התבטאות גזענית, לכאורה, של מנחה בתוכנית טלוויזיה.</t>
  </si>
  <si>
    <t>תלונה על התבטאות גזענית, לכאורה, של מגיש תוכנית שקרא להחזיר את הציבור החרדי לאירופה</t>
  </si>
  <si>
    <t>תלונה כי אשת תקשורת התבטאה כנגד הציבור החרדי בערוץ טלוויזיה.</t>
  </si>
  <si>
    <t>תלונה על תיוג חרדים בערוץ טלוויזיה כמפיצי מחלות.</t>
  </si>
  <si>
    <t>תלונה כי בכותרת כתבה בערוץ אינטרנט מצוין מוצאו הערבי של חשוד בעבירה פלילית והדבר יוצר הכללה כלפי כלל הערבים בישראל.</t>
  </si>
  <si>
    <t>תיאור חשודה כחרדית באתר אינטרנט.</t>
  </si>
  <si>
    <t>כתבה באתר אינטרנט על מדורה שנערכה בשכונה חרדית</t>
  </si>
  <si>
    <t>כתבה באתר אינטרנט שמציגה, לכאורה, חרדים כפורעי חוק</t>
  </si>
  <si>
    <t>תלונה כנגד התבטאויות מסיתות, לכאורה של עיתונאי  כנגד חרדים.</t>
  </si>
  <si>
    <t>תלונה כי בכתבה בערוץ טלוויזיה, הוצגו חרדים כגנבים.</t>
  </si>
  <si>
    <t>תלונה כי כותרת באתר אינטרנט  "מת שחור ששוטר אמריקני דרך על צווארו" היא גזענית, לכאורה.</t>
  </si>
  <si>
    <t>תלונה על כתבה ששודרה בחדשות בטלוויזיה בנושא הקורונה, בה הופיעו תמונות של חרדים, למרות שהכתבה עסקה בהדבקה בגימנסיה ירושלים.</t>
  </si>
  <si>
    <t>תלונה לשר בממשלה בגין פרסומים גזעניים וסטריאוטיפיים, לכאורה, כנגד האוכלוסייה החרדית.</t>
  </si>
  <si>
    <t>תלונה כנגד התבטאויות גזעניות, לכאורה של שדרני רדיו בתוכנית רדיו .</t>
  </si>
  <si>
    <t>תלונה כנגד התבטאויות של נבחר ציבור בתוכנית טלוויזיה.</t>
  </si>
  <si>
    <t xml:space="preserve">תלונה כנגד  חברת חדשות אשר פירסמה ידיעה כאילו מפעל פניציה בסכנת סגירה בגלל חרם חרדי. </t>
  </si>
  <si>
    <t xml:space="preserve">תלונה על התבטאות כנגד שדרן בתכנית ברדיו </t>
  </si>
  <si>
    <t>בקשה לפתוח בחקירה פלילית בגין הסתה לגזענות, לכאורה, נגד  עמותה ומנהליה באתר אינטרנט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</si>
</sst>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theme="1"/>
      <name val="David"/>
      <family val="2"/>
    </font>
    <font>
      <b/>
      <u val="single"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medium">
        <color auto="1"/>
      </right>
      <top/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2" borderId="8" xfId="0" applyFont="1" applyFill="1" applyBorder="1" applyAlignment="1">
      <alignment horizontal="right" vertical="center" wrapText="1" readingOrder="2"/>
    </xf>
    <xf numFmtId="0" fontId="2" fillId="2" borderId="8" xfId="0" applyFont="1" applyFill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 readingOrder="2"/>
    </xf>
    <xf numFmtId="0" fontId="2" fillId="0" borderId="13" xfId="0" applyNumberFormat="1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2" fillId="2" borderId="17" xfId="0" applyFont="1" applyFill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2" borderId="13" xfId="0" applyNumberFormat="1" applyFont="1" applyFill="1" applyBorder="1" applyAlignment="1">
      <alignment horizontal="center" vertical="center" wrapText="1" readingOrder="2"/>
    </xf>
    <xf numFmtId="0" fontId="0" fillId="0" borderId="13" xfId="0" applyNumberFormat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3" fillId="3" borderId="13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0" xfId="0" applyFont="1" applyFill="1"/>
    <xf numFmtId="0" fontId="0" fillId="3" borderId="0" xfId="0" applyFill="1"/>
    <xf numFmtId="0" fontId="2" fillId="2" borderId="21" xfId="0" applyFont="1" applyFill="1" applyBorder="1" applyAlignment="1">
      <alignment horizontal="right" vertical="center" wrapText="1" readingOrder="2"/>
    </xf>
    <xf numFmtId="0" fontId="0" fillId="4" borderId="13" xfId="0" applyFill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0" xfId="0" applyNumberFormat="1" applyFill="1" applyBorder="1" applyAlignment="1">
      <alignment vertical="center" wrapText="1"/>
    </xf>
    <xf numFmtId="0" fontId="0" fillId="0" borderId="13" xfId="0" applyNumberForma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 readingOrder="2"/>
    </xf>
    <xf numFmtId="0" fontId="2" fillId="0" borderId="13" xfId="0" applyFont="1" applyBorder="1" applyAlignment="1">
      <alignment horizontal="center" vertical="center" wrapText="1" readingOrder="2"/>
    </xf>
    <xf numFmtId="0" fontId="2" fillId="0" borderId="4" xfId="0" applyFont="1" applyFill="1" applyBorder="1" applyAlignment="1">
      <alignment horizontal="center" vertical="center" wrapText="1" readingOrder="2"/>
    </xf>
    <xf numFmtId="0" fontId="2" fillId="0" borderId="5" xfId="0" applyFont="1" applyFill="1" applyBorder="1" applyAlignment="1">
      <alignment horizontal="center" vertical="center" wrapText="1" readingOrder="2"/>
    </xf>
    <xf numFmtId="0" fontId="2" fillId="0" borderId="3" xfId="0" applyFont="1" applyFill="1" applyBorder="1" applyAlignment="1">
      <alignment horizontal="center" vertical="center" wrapText="1" readingOrder="2"/>
    </xf>
    <xf numFmtId="0" fontId="2" fillId="0" borderId="6" xfId="0" applyFont="1" applyFill="1" applyBorder="1" applyAlignment="1">
      <alignment horizontal="center" vertical="center" wrapText="1" readingOrder="2"/>
    </xf>
    <xf numFmtId="0" fontId="2" fillId="0" borderId="10" xfId="0" applyFont="1" applyFill="1" applyBorder="1" applyAlignment="1">
      <alignment horizontal="center" vertical="center" wrapText="1" readingOrder="2"/>
    </xf>
    <xf numFmtId="0" fontId="2" fillId="0" borderId="9" xfId="0" applyFont="1" applyFill="1" applyBorder="1" applyAlignment="1">
      <alignment horizontal="center" vertical="center" wrapText="1" readingOrder="2"/>
    </xf>
    <xf numFmtId="0" fontId="0" fillId="0" borderId="22" xfId="0" applyNumberFormat="1" applyBorder="1" applyAlignment="1">
      <alignment horizontal="center" wrapText="1"/>
    </xf>
    <xf numFmtId="0" fontId="0" fillId="0" borderId="23" xfId="0" applyNumberFormat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0" fillId="0" borderId="1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alcChain" Target="calcChain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6"/>
  <sheetViews>
    <sheetView rightToLeft="1" workbookViewId="0" topLeftCell="A1">
      <selection pane="topLeft" activeCell="C3" sqref="C3:C4"/>
    </sheetView>
  </sheetViews>
  <sheetFormatPr defaultRowHeight="14.25"/>
  <cols>
    <col min="2" max="2" width="17" customWidth="1"/>
    <col min="3" max="3" width="27" customWidth="1"/>
    <col min="4" max="4" width="23.125" customWidth="1"/>
  </cols>
  <sheetData>
    <row r="1" spans="1:4" ht="15.75" thickBot="1">
      <c r="A1" s="34"/>
      <c r="B1" s="33"/>
      <c r="C1" s="33" t="s">
        <v>43</v>
      </c>
      <c r="D1" s="33"/>
    </row>
    <row r="2" spans="1:4" ht="15.75" thickBot="1">
      <c r="A2" s="36" t="s">
        <v>94</v>
      </c>
      <c r="B2" s="35" t="s">
        <v>0</v>
      </c>
      <c r="C2" s="1" t="s">
        <v>2</v>
      </c>
      <c r="D2" s="10" t="s">
        <v>40</v>
      </c>
    </row>
    <row r="3" spans="1:4" ht="150" customHeight="1">
      <c r="A3" s="60">
        <v>1</v>
      </c>
      <c r="B3" s="54" t="s">
        <v>42</v>
      </c>
      <c r="C3" s="56" t="s">
        <v>102</v>
      </c>
      <c r="D3" s="58" t="s">
        <v>41</v>
      </c>
    </row>
    <row r="4" spans="1:4" ht="15" thickBot="1">
      <c r="A4" s="60"/>
      <c r="B4" s="55"/>
      <c r="C4" s="57"/>
      <c r="D4" s="59"/>
    </row>
    <row r="6" spans="1:1" ht="14.25">
      <c r="A6" t="s">
        <v>93</v>
      </c>
    </row>
  </sheetData>
  <mergeCells count="4">
    <mergeCell ref="B3:B4"/>
    <mergeCell ref="C3:C4"/>
    <mergeCell ref="D3:D4"/>
    <mergeCell ref="A3:A4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11"/>
  <sheetViews>
    <sheetView rightToLeft="1" workbookViewId="0" topLeftCell="A1">
      <pane ySplit="1" topLeftCell="A56" activePane="bottomLeft" state="frozen"/>
      <selection pane="topLeft" activeCell="A1" sqref="A1"/>
      <selection pane="bottomLeft" activeCell="D6" sqref="D6"/>
    </sheetView>
  </sheetViews>
  <sheetFormatPr defaultRowHeight="14.25"/>
  <cols>
    <col min="1" max="1" width="9" style="40"/>
    <col min="2" max="2" width="9" style="4"/>
    <col min="3" max="3" width="24.25" style="4" customWidth="1"/>
    <col min="4" max="4" width="38.375" style="4" customWidth="1"/>
    <col min="5" max="5" width="23.5" style="37" customWidth="1"/>
    <col min="6" max="16384" width="9" style="4"/>
  </cols>
  <sheetData>
    <row r="1" spans="1:5" ht="15.75" thickBot="1">
      <c r="A1" s="39"/>
      <c r="B1" s="29"/>
      <c r="C1" s="29"/>
      <c r="D1" s="31" t="s">
        <v>95</v>
      </c>
      <c r="E1" s="38"/>
    </row>
    <row r="2" spans="1:5" ht="30.75" thickBot="1">
      <c r="A2" s="2" t="s">
        <v>91</v>
      </c>
      <c r="B2" s="3" t="s">
        <v>0</v>
      </c>
      <c r="C2" s="3" t="s">
        <v>1</v>
      </c>
      <c r="D2" s="3" t="s">
        <v>2</v>
      </c>
      <c r="E2" s="41" t="s">
        <v>40</v>
      </c>
    </row>
    <row r="3" spans="1:5" ht="15.75" thickBot="1">
      <c r="A3" s="6">
        <v>1</v>
      </c>
      <c r="B3" s="7" t="s">
        <v>44</v>
      </c>
      <c r="C3" s="7" t="s">
        <v>45</v>
      </c>
      <c r="D3" s="7" t="s">
        <v>103</v>
      </c>
      <c r="E3" s="42" t="s">
        <v>29</v>
      </c>
    </row>
    <row r="4" spans="1:5" ht="15.75" thickBot="1">
      <c r="A4" s="6">
        <v>1</v>
      </c>
      <c r="B4" s="7" t="s">
        <v>46</v>
      </c>
      <c r="C4" s="7" t="s">
        <v>45</v>
      </c>
      <c r="D4" s="7" t="s">
        <v>129</v>
      </c>
      <c r="E4" s="42" t="s">
        <v>29</v>
      </c>
    </row>
    <row r="5" spans="1:5" ht="15.75" thickBot="1">
      <c r="A5" s="6">
        <v>1</v>
      </c>
      <c r="B5" s="7" t="s">
        <v>47</v>
      </c>
      <c r="C5" s="7" t="s">
        <v>45</v>
      </c>
      <c r="D5" s="7" t="s">
        <v>104</v>
      </c>
      <c r="E5" s="42" t="s">
        <v>6</v>
      </c>
    </row>
    <row r="6" spans="1:5" ht="30.75" thickBot="1">
      <c r="A6" s="6">
        <v>1</v>
      </c>
      <c r="B6" s="7" t="s">
        <v>48</v>
      </c>
      <c r="C6" s="7" t="s">
        <v>45</v>
      </c>
      <c r="D6" s="7" t="s">
        <v>130</v>
      </c>
      <c r="E6" s="42" t="s">
        <v>29</v>
      </c>
    </row>
    <row r="7" spans="1:5" ht="30.75" thickBot="1">
      <c r="A7" s="6">
        <v>1</v>
      </c>
      <c r="B7" s="7" t="s">
        <v>49</v>
      </c>
      <c r="C7" s="7" t="s">
        <v>45</v>
      </c>
      <c r="D7" s="7" t="s">
        <v>105</v>
      </c>
      <c r="E7" s="42" t="s">
        <v>6</v>
      </c>
    </row>
    <row r="8" spans="1:5" ht="15.75" thickBot="1">
      <c r="A8" s="6">
        <v>1</v>
      </c>
      <c r="B8" s="7" t="s">
        <v>50</v>
      </c>
      <c r="C8" s="7" t="s">
        <v>45</v>
      </c>
      <c r="D8" s="7" t="s">
        <v>106</v>
      </c>
      <c r="E8" s="42" t="s">
        <v>29</v>
      </c>
    </row>
    <row r="9" spans="1:5" ht="30.75" thickBot="1">
      <c r="A9" s="6">
        <v>1</v>
      </c>
      <c r="B9" s="7" t="s">
        <v>51</v>
      </c>
      <c r="C9" s="7" t="s">
        <v>45</v>
      </c>
      <c r="D9" s="7" t="s">
        <v>97</v>
      </c>
      <c r="E9" s="42" t="s">
        <v>25</v>
      </c>
    </row>
    <row r="10" ht="14.25" customHeight="1"/>
    <row r="11" spans="1:2" ht="14.25" customHeight="1">
      <c r="A11" s="40" t="s">
        <v>92</v>
      </c>
      <c r="B11" s="40">
        <f>SUM(A3:A9)</f>
        <v>7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5" customHeight="1"/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28"/>
  <sheetViews>
    <sheetView rightToLeft="1" workbookViewId="0" topLeftCell="A1">
      <pane ySplit="1" topLeftCell="A21" activePane="bottomLeft" state="frozen"/>
      <selection pane="topLeft" activeCell="A1" sqref="A1"/>
      <selection pane="bottomLeft" activeCell="D27" sqref="D27"/>
    </sheetView>
  </sheetViews>
  <sheetFormatPr defaultRowHeight="14.25"/>
  <cols>
    <col min="1" max="1" width="10.125" style="28" bestFit="1" customWidth="1"/>
    <col min="2" max="3" width="9" style="4"/>
    <col min="4" max="4" width="55.125" style="4" customWidth="1"/>
    <col min="5" max="5" width="34.125" style="17" customWidth="1"/>
    <col min="6" max="16384" width="9" style="4"/>
  </cols>
  <sheetData>
    <row r="1" spans="1:5" ht="15.75" thickBot="1">
      <c r="A1" s="30"/>
      <c r="B1" s="31"/>
      <c r="C1" s="31"/>
      <c r="D1" s="31" t="s">
        <v>39</v>
      </c>
      <c r="E1" s="32"/>
    </row>
    <row r="2" spans="1:5" ht="30.75" thickBot="1">
      <c r="A2" s="27" t="s">
        <v>89</v>
      </c>
      <c r="B2" s="23" t="s">
        <v>0</v>
      </c>
      <c r="C2" s="3" t="s">
        <v>1</v>
      </c>
      <c r="D2" s="3" t="s">
        <v>2</v>
      </c>
      <c r="E2" s="11" t="s">
        <v>3</v>
      </c>
    </row>
    <row r="3" spans="1:5" ht="195" customHeight="1" thickBot="1">
      <c r="A3" s="19">
        <v>1</v>
      </c>
      <c r="B3" s="24" t="s">
        <v>4</v>
      </c>
      <c r="C3" s="5" t="s">
        <v>5</v>
      </c>
      <c r="D3" s="5" t="s">
        <v>128</v>
      </c>
      <c r="E3" s="22" t="s">
        <v>6</v>
      </c>
    </row>
    <row r="4" spans="1:5" ht="134.25" customHeight="1" thickBot="1">
      <c r="A4" s="19">
        <v>1</v>
      </c>
      <c r="B4" s="25" t="s">
        <v>7</v>
      </c>
      <c r="C4" s="5" t="s">
        <v>8</v>
      </c>
      <c r="D4" s="5" t="s">
        <v>107</v>
      </c>
      <c r="E4" s="14" t="s">
        <v>38</v>
      </c>
    </row>
    <row r="5" spans="1:5" ht="134.25" customHeight="1">
      <c r="A5" s="19">
        <v>1</v>
      </c>
      <c r="B5" s="18" t="s">
        <v>9</v>
      </c>
      <c r="C5" s="56" t="s">
        <v>8</v>
      </c>
      <c r="D5" s="56" t="s">
        <v>98</v>
      </c>
      <c r="E5" s="58" t="s">
        <v>14</v>
      </c>
    </row>
    <row r="6" spans="1:5" ht="15">
      <c r="A6" s="19">
        <v>1</v>
      </c>
      <c r="B6" s="18" t="s">
        <v>10</v>
      </c>
      <c r="C6" s="61"/>
      <c r="D6" s="61"/>
      <c r="E6" s="62"/>
    </row>
    <row r="7" spans="1:5" ht="15">
      <c r="A7" s="19">
        <v>1</v>
      </c>
      <c r="B7" s="18" t="s">
        <v>11</v>
      </c>
      <c r="C7" s="61"/>
      <c r="D7" s="61"/>
      <c r="E7" s="62"/>
    </row>
    <row r="8" spans="1:5" ht="15">
      <c r="A8" s="19">
        <v>1</v>
      </c>
      <c r="B8" s="18" t="s">
        <v>12</v>
      </c>
      <c r="C8" s="61"/>
      <c r="D8" s="61"/>
      <c r="E8" s="62"/>
    </row>
    <row r="9" spans="1:5" ht="15.75" thickBot="1">
      <c r="A9" s="19">
        <v>1</v>
      </c>
      <c r="B9" s="20" t="s">
        <v>13</v>
      </c>
      <c r="C9" s="57"/>
      <c r="D9" s="57"/>
      <c r="E9" s="59"/>
    </row>
    <row r="10" spans="1:5" ht="60.75" thickBot="1">
      <c r="A10" s="19">
        <v>1</v>
      </c>
      <c r="B10" s="20" t="s">
        <v>15</v>
      </c>
      <c r="C10" s="7" t="s">
        <v>8</v>
      </c>
      <c r="D10" s="7" t="s">
        <v>99</v>
      </c>
      <c r="E10" s="13" t="s">
        <v>14</v>
      </c>
    </row>
    <row r="11" spans="1:5" ht="179.25" customHeight="1">
      <c r="A11" s="19">
        <v>1</v>
      </c>
      <c r="B11" s="18" t="s">
        <v>16</v>
      </c>
      <c r="C11" s="5" t="s">
        <v>5</v>
      </c>
      <c r="D11" s="56" t="s">
        <v>112</v>
      </c>
      <c r="E11" s="58" t="s">
        <v>18</v>
      </c>
    </row>
    <row r="12" spans="1:5" ht="15.75" thickBot="1">
      <c r="A12" s="19">
        <v>1</v>
      </c>
      <c r="B12" s="20" t="s">
        <v>17</v>
      </c>
      <c r="C12" s="6"/>
      <c r="D12" s="57"/>
      <c r="E12" s="59"/>
    </row>
    <row r="13" spans="1:5" ht="285" customHeight="1" thickBot="1">
      <c r="A13" s="19">
        <v>1</v>
      </c>
      <c r="B13" s="24" t="s">
        <v>19</v>
      </c>
      <c r="C13" s="5" t="s">
        <v>8</v>
      </c>
      <c r="D13" s="5" t="s">
        <v>109</v>
      </c>
      <c r="E13" s="22" t="s">
        <v>14</v>
      </c>
    </row>
    <row r="14" spans="1:5" ht="30" customHeight="1">
      <c r="A14" s="19">
        <v>1</v>
      </c>
      <c r="B14" s="21" t="s">
        <v>20</v>
      </c>
      <c r="C14" s="56" t="s">
        <v>8</v>
      </c>
      <c r="D14" s="56" t="s">
        <v>108</v>
      </c>
      <c r="E14" s="14" t="s">
        <v>25</v>
      </c>
    </row>
    <row r="15" spans="1:5" ht="30">
      <c r="A15" s="19">
        <v>1</v>
      </c>
      <c r="B15" s="18" t="s">
        <v>21</v>
      </c>
      <c r="C15" s="61"/>
      <c r="D15" s="61"/>
      <c r="E15" s="14" t="s">
        <v>26</v>
      </c>
    </row>
    <row r="16" spans="1:5" ht="15">
      <c r="A16" s="19">
        <v>1</v>
      </c>
      <c r="B16" s="18" t="s">
        <v>22</v>
      </c>
      <c r="C16" s="61"/>
      <c r="D16" s="61"/>
      <c r="E16" s="14" t="s">
        <v>27</v>
      </c>
    </row>
    <row r="17" spans="1:5" ht="15">
      <c r="A17" s="19">
        <v>1</v>
      </c>
      <c r="B17" s="18" t="s">
        <v>23</v>
      </c>
      <c r="C17" s="61"/>
      <c r="D17" s="61"/>
      <c r="E17" s="15"/>
    </row>
    <row r="18" spans="1:5" ht="15.75" thickBot="1">
      <c r="A18" s="19">
        <v>1</v>
      </c>
      <c r="B18" s="20" t="s">
        <v>24</v>
      </c>
      <c r="C18" s="57"/>
      <c r="D18" s="57"/>
      <c r="E18" s="16"/>
    </row>
    <row r="19" spans="1:5" ht="30.75" thickBot="1">
      <c r="A19" s="19">
        <v>1</v>
      </c>
      <c r="B19" s="20" t="s">
        <v>28</v>
      </c>
      <c r="C19" s="7" t="s">
        <v>8</v>
      </c>
      <c r="D19" s="7" t="s">
        <v>110</v>
      </c>
      <c r="E19" s="13" t="s">
        <v>29</v>
      </c>
    </row>
    <row r="20" spans="1:5" ht="59.25" customHeight="1">
      <c r="A20" s="19">
        <v>1</v>
      </c>
      <c r="B20" s="26" t="s">
        <v>30</v>
      </c>
      <c r="C20" s="56" t="s">
        <v>5</v>
      </c>
      <c r="D20" s="56" t="s">
        <v>111</v>
      </c>
      <c r="E20" s="14" t="s">
        <v>33</v>
      </c>
    </row>
    <row r="21" spans="1:5" ht="30" customHeight="1">
      <c r="A21" s="19">
        <v>1</v>
      </c>
      <c r="B21" s="18" t="s">
        <v>31</v>
      </c>
      <c r="C21" s="61"/>
      <c r="D21" s="61"/>
      <c r="E21" s="62" t="s">
        <v>34</v>
      </c>
    </row>
    <row r="22" spans="1:5" ht="15">
      <c r="A22" s="19">
        <v>1</v>
      </c>
      <c r="B22" s="18" t="s">
        <v>32</v>
      </c>
      <c r="C22" s="61"/>
      <c r="D22" s="61"/>
      <c r="E22" s="62"/>
    </row>
    <row r="23" spans="1:5" ht="45.75" thickBot="1">
      <c r="A23" s="19">
        <v>1</v>
      </c>
      <c r="B23" s="20" t="s">
        <v>35</v>
      </c>
      <c r="C23" s="7" t="s">
        <v>5</v>
      </c>
      <c r="D23" s="7" t="s">
        <v>100</v>
      </c>
      <c r="E23" s="13" t="s">
        <v>25</v>
      </c>
    </row>
    <row r="24" spans="1:5" ht="194.25" customHeight="1">
      <c r="A24" s="19">
        <v>1</v>
      </c>
      <c r="B24" s="18" t="s">
        <v>36</v>
      </c>
      <c r="C24" s="5" t="s">
        <v>5</v>
      </c>
      <c r="D24" s="5" t="s">
        <v>101</v>
      </c>
      <c r="E24" s="12" t="s">
        <v>25</v>
      </c>
    </row>
    <row r="25" spans="1:5" ht="15.75" thickBot="1">
      <c r="A25" s="19">
        <v>1</v>
      </c>
      <c r="B25" s="20" t="s">
        <v>37</v>
      </c>
      <c r="C25" s="6"/>
      <c r="D25" s="6"/>
      <c r="E25" s="13"/>
    </row>
    <row r="27" spans="1:2" ht="14.25">
      <c r="A27" s="28" t="s">
        <v>90</v>
      </c>
      <c r="B27" s="49">
        <f>SUM(A3:A25)</f>
        <v>23</v>
      </c>
    </row>
    <row r="28" spans="1:1" ht="14.25">
      <c r="A28" s="50"/>
    </row>
  </sheetData>
  <mergeCells count="10">
    <mergeCell ref="C20:C22"/>
    <mergeCell ref="D20:D22"/>
    <mergeCell ref="E21:E22"/>
    <mergeCell ref="C5:C9"/>
    <mergeCell ref="D5:D9"/>
    <mergeCell ref="E5:E9"/>
    <mergeCell ref="D11:D12"/>
    <mergeCell ref="E11:E12"/>
    <mergeCell ref="C14:C18"/>
    <mergeCell ref="D14:D18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29"/>
  <sheetViews>
    <sheetView rightToLeft="1" tabSelected="1" workbookViewId="0" topLeftCell="A1">
      <pane ySplit="2" topLeftCell="A21" activePane="bottomLeft" state="frozen"/>
      <selection pane="topLeft" activeCell="A1" sqref="A1"/>
      <selection pane="bottomLeft" activeCell="A10" sqref="A10"/>
    </sheetView>
  </sheetViews>
  <sheetFormatPr defaultRowHeight="14.25"/>
  <cols>
    <col min="1" max="1" width="9" style="4"/>
    <col min="2" max="2" width="18.75" style="4" customWidth="1"/>
    <col min="3" max="3" width="30.5" style="4" customWidth="1"/>
    <col min="4" max="4" width="33.5" style="4" customWidth="1"/>
    <col min="5" max="5" width="36.625" style="17" customWidth="1"/>
    <col min="6" max="16384" width="9" style="4"/>
  </cols>
  <sheetData>
    <row r="1" spans="1:5" s="51" customFormat="1" ht="15.75" thickBot="1">
      <c r="A1" s="52"/>
      <c r="B1" s="52"/>
      <c r="C1" s="52" t="s">
        <v>96</v>
      </c>
      <c r="D1" s="52"/>
      <c r="E1" s="53"/>
    </row>
    <row r="2" spans="1:5" ht="30.75" thickBot="1">
      <c r="A2" s="2" t="s">
        <v>87</v>
      </c>
      <c r="B2" s="3" t="s">
        <v>0</v>
      </c>
      <c r="C2" s="3" t="s">
        <v>1</v>
      </c>
      <c r="D2" s="3" t="s">
        <v>2</v>
      </c>
      <c r="E2" s="11" t="s">
        <v>40</v>
      </c>
    </row>
    <row r="3" spans="1:5" ht="30.75" thickBot="1">
      <c r="A3" s="6">
        <v>1</v>
      </c>
      <c r="B3" s="7" t="s">
        <v>52</v>
      </c>
      <c r="C3" s="7" t="s">
        <v>8</v>
      </c>
      <c r="D3" s="7" t="s">
        <v>113</v>
      </c>
      <c r="E3" s="13" t="s">
        <v>41</v>
      </c>
    </row>
    <row r="4" spans="1:5" ht="119.25" customHeight="1">
      <c r="A4" s="5">
        <v>1</v>
      </c>
      <c r="B4" s="8" t="s">
        <v>53</v>
      </c>
      <c r="C4" s="56" t="s">
        <v>5</v>
      </c>
      <c r="D4" s="56" t="s">
        <v>114</v>
      </c>
      <c r="E4" s="14" t="s">
        <v>56</v>
      </c>
    </row>
    <row r="5" spans="1:5" ht="15">
      <c r="A5" s="9">
        <v>1</v>
      </c>
      <c r="B5" s="8" t="s">
        <v>54</v>
      </c>
      <c r="C5" s="61"/>
      <c r="D5" s="61"/>
      <c r="E5" s="62" t="s">
        <v>57</v>
      </c>
    </row>
    <row r="6" spans="1:5" ht="15.75" thickBot="1">
      <c r="A6" s="6">
        <v>1</v>
      </c>
      <c r="B6" s="7" t="s">
        <v>55</v>
      </c>
      <c r="C6" s="57"/>
      <c r="D6" s="57"/>
      <c r="E6" s="59"/>
    </row>
    <row r="7" spans="1:5" ht="15" customHeight="1">
      <c r="A7" s="5">
        <v>84</v>
      </c>
      <c r="B7" s="8" t="s">
        <v>58</v>
      </c>
      <c r="C7" s="56" t="s">
        <v>8</v>
      </c>
      <c r="D7" s="56" t="s">
        <v>115</v>
      </c>
      <c r="E7" s="14" t="s">
        <v>25</v>
      </c>
    </row>
    <row r="8" spans="1:5" ht="15">
      <c r="A8" s="4">
        <v>1</v>
      </c>
      <c r="B8" s="8" t="s">
        <v>59</v>
      </c>
      <c r="C8" s="61"/>
      <c r="D8" s="61"/>
      <c r="E8" s="14" t="s">
        <v>63</v>
      </c>
    </row>
    <row r="9" spans="1:5" ht="15">
      <c r="A9" s="9">
        <v>1</v>
      </c>
      <c r="B9" s="8" t="s">
        <v>60</v>
      </c>
      <c r="C9" s="61"/>
      <c r="D9" s="61"/>
      <c r="E9" s="14" t="s">
        <v>64</v>
      </c>
    </row>
    <row r="10" spans="1:5" ht="15">
      <c r="A10" s="9">
        <v>47</v>
      </c>
      <c r="B10" s="8" t="s">
        <v>61</v>
      </c>
      <c r="C10" s="61"/>
      <c r="D10" s="61"/>
      <c r="E10" s="62" t="s">
        <v>57</v>
      </c>
    </row>
    <row r="11" spans="1:5" ht="15.75" thickBot="1">
      <c r="A11" s="6">
        <v>1</v>
      </c>
      <c r="B11" s="7" t="s">
        <v>62</v>
      </c>
      <c r="C11" s="57"/>
      <c r="D11" s="57"/>
      <c r="E11" s="59"/>
    </row>
    <row r="12" spans="1:5" ht="30.75" thickBot="1">
      <c r="A12" s="6">
        <v>1</v>
      </c>
      <c r="B12" s="7" t="s">
        <v>65</v>
      </c>
      <c r="C12" s="7" t="s">
        <v>5</v>
      </c>
      <c r="D12" s="7" t="s">
        <v>116</v>
      </c>
      <c r="E12" s="13" t="s">
        <v>57</v>
      </c>
    </row>
    <row r="13" spans="1:5" ht="45.75" thickBot="1">
      <c r="A13" s="6">
        <v>1</v>
      </c>
      <c r="B13" s="7" t="s">
        <v>66</v>
      </c>
      <c r="C13" s="7" t="s">
        <v>5</v>
      </c>
      <c r="D13" s="7" t="s">
        <v>117</v>
      </c>
      <c r="E13" s="13" t="s">
        <v>67</v>
      </c>
    </row>
    <row r="14" spans="1:5" ht="15.75" thickBot="1">
      <c r="A14" s="6">
        <v>1</v>
      </c>
      <c r="B14" s="7" t="s">
        <v>68</v>
      </c>
      <c r="C14" s="7" t="s">
        <v>5</v>
      </c>
      <c r="D14" s="7" t="s">
        <v>118</v>
      </c>
      <c r="E14" s="13" t="s">
        <v>57</v>
      </c>
    </row>
    <row r="15" spans="1:5" ht="30.75" thickBot="1">
      <c r="A15" s="43">
        <v>2</v>
      </c>
      <c r="B15" s="44" t="s">
        <v>69</v>
      </c>
      <c r="C15" s="44" t="s">
        <v>5</v>
      </c>
      <c r="D15" s="44" t="s">
        <v>119</v>
      </c>
      <c r="E15" s="47" t="s">
        <v>70</v>
      </c>
    </row>
    <row r="16" spans="1:5" ht="30.75" thickBot="1">
      <c r="A16" s="43">
        <v>1</v>
      </c>
      <c r="B16" s="44" t="s">
        <v>71</v>
      </c>
      <c r="C16" s="44" t="s">
        <v>5</v>
      </c>
      <c r="D16" s="44" t="s">
        <v>120</v>
      </c>
      <c r="E16" s="47" t="s">
        <v>70</v>
      </c>
    </row>
    <row r="17" spans="1:5" ht="45.75" thickBot="1">
      <c r="A17" s="43">
        <v>1</v>
      </c>
      <c r="B17" s="44" t="s">
        <v>72</v>
      </c>
      <c r="C17" s="44" t="s">
        <v>5</v>
      </c>
      <c r="D17" s="44" t="s">
        <v>73</v>
      </c>
      <c r="E17" s="47" t="s">
        <v>70</v>
      </c>
    </row>
    <row r="18" spans="1:5" ht="45.75" thickBot="1">
      <c r="A18" s="43">
        <v>1</v>
      </c>
      <c r="B18" s="44" t="s">
        <v>74</v>
      </c>
      <c r="C18" s="44" t="s">
        <v>5</v>
      </c>
      <c r="D18" s="44" t="s">
        <v>75</v>
      </c>
      <c r="E18" s="47" t="s">
        <v>70</v>
      </c>
    </row>
    <row r="19" spans="1:5" ht="30.75" thickBot="1">
      <c r="A19" s="43">
        <v>1</v>
      </c>
      <c r="B19" s="44" t="s">
        <v>76</v>
      </c>
      <c r="C19" s="44" t="s">
        <v>8</v>
      </c>
      <c r="D19" s="44" t="s">
        <v>121</v>
      </c>
      <c r="E19" s="47" t="s">
        <v>70</v>
      </c>
    </row>
    <row r="20" spans="1:5" ht="30.75" thickBot="1">
      <c r="A20" s="43">
        <v>1</v>
      </c>
      <c r="B20" s="44" t="s">
        <v>77</v>
      </c>
      <c r="C20" s="44" t="s">
        <v>5</v>
      </c>
      <c r="D20" s="44" t="s">
        <v>122</v>
      </c>
      <c r="E20" s="47" t="s">
        <v>70</v>
      </c>
    </row>
    <row r="21" spans="1:5" ht="45.75" thickBot="1">
      <c r="A21" s="43">
        <v>1</v>
      </c>
      <c r="B21" s="44" t="s">
        <v>78</v>
      </c>
      <c r="C21" s="44" t="s">
        <v>5</v>
      </c>
      <c r="D21" s="44" t="s">
        <v>123</v>
      </c>
      <c r="E21" s="47" t="s">
        <v>70</v>
      </c>
    </row>
    <row r="22" spans="1:5" ht="209.25" customHeight="1">
      <c r="A22" s="45">
        <v>1</v>
      </c>
      <c r="B22" s="46" t="s">
        <v>79</v>
      </c>
      <c r="C22" s="45" t="s">
        <v>5</v>
      </c>
      <c r="D22" s="45" t="s">
        <v>124</v>
      </c>
      <c r="E22" s="48" t="s">
        <v>70</v>
      </c>
    </row>
    <row r="23" spans="1:5" ht="15.75" thickBot="1">
      <c r="A23" s="43">
        <v>57</v>
      </c>
      <c r="B23" s="44" t="s">
        <v>80</v>
      </c>
      <c r="C23" s="43"/>
      <c r="D23" s="43"/>
      <c r="E23" s="47"/>
    </row>
    <row r="24" spans="1:5" ht="45.75" thickBot="1">
      <c r="A24" s="43">
        <v>1</v>
      </c>
      <c r="B24" s="44" t="s">
        <v>81</v>
      </c>
      <c r="C24" s="44" t="s">
        <v>5</v>
      </c>
      <c r="D24" s="44" t="s">
        <v>125</v>
      </c>
      <c r="E24" s="47" t="s">
        <v>41</v>
      </c>
    </row>
    <row r="25" spans="1:5" ht="119.25" customHeight="1">
      <c r="A25" s="45">
        <v>1</v>
      </c>
      <c r="B25" s="46" t="s">
        <v>82</v>
      </c>
      <c r="C25" s="45" t="s">
        <v>8</v>
      </c>
      <c r="D25" s="45" t="s">
        <v>126</v>
      </c>
      <c r="E25" s="48" t="s">
        <v>84</v>
      </c>
    </row>
    <row r="26" spans="1:5" ht="15.75" thickBot="1">
      <c r="A26" s="43">
        <v>1</v>
      </c>
      <c r="B26" s="44" t="s">
        <v>83</v>
      </c>
      <c r="C26" s="43"/>
      <c r="D26" s="43"/>
      <c r="E26" s="47"/>
    </row>
    <row r="27" spans="1:5" ht="30.75" thickBot="1">
      <c r="A27" s="43">
        <v>1</v>
      </c>
      <c r="B27" s="44" t="s">
        <v>85</v>
      </c>
      <c r="C27" s="44" t="s">
        <v>8</v>
      </c>
      <c r="D27" s="44" t="s">
        <v>127</v>
      </c>
      <c r="E27" s="47" t="s">
        <v>86</v>
      </c>
    </row>
    <row r="29" spans="1:2" ht="14.25">
      <c r="A29" s="37" t="s">
        <v>88</v>
      </c>
      <c r="B29" s="4">
        <f>SUM(A3:A27)</f>
        <v>211</v>
      </c>
    </row>
  </sheetData>
  <mergeCells count="6">
    <mergeCell ref="E5:E6"/>
    <mergeCell ref="E10:E11"/>
    <mergeCell ref="C4:C6"/>
    <mergeCell ref="D4:D6"/>
    <mergeCell ref="C7:C11"/>
    <mergeCell ref="D7:D11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2017</vt:lpstr>
      <vt:lpstr>2018</vt:lpstr>
      <vt:lpstr> 2019 </vt:lpstr>
      <vt:lpstr>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