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87-18 תשובה\"/>
    </mc:Choice>
  </mc:AlternateContent>
  <bookViews>
    <workbookView xWindow="240" yWindow="108" windowWidth="19440" windowHeight="9528"/>
  </bookViews>
  <sheets>
    <sheet name="סיכום - הזמנות" sheetId="5" r:id="rId1"/>
    <sheet name="סיכום - החזרים לחשבון בנק" sheetId="6" r:id="rId2"/>
  </sheets>
  <calcPr calcId="162913"/>
</workbook>
</file>

<file path=xl/calcChain.xml><?xml version="1.0" encoding="utf-8"?>
<calcChain xmlns="http://schemas.openxmlformats.org/spreadsheetml/2006/main">
  <c r="C21" i="5" l="1"/>
</calcChain>
</file>

<file path=xl/sharedStrings.xml><?xml version="1.0" encoding="utf-8"?>
<sst xmlns="http://schemas.openxmlformats.org/spreadsheetml/2006/main" count="117" uniqueCount="107">
  <si>
    <t>מלון המלך דוד</t>
  </si>
  <si>
    <t>4501382958</t>
  </si>
  <si>
    <t>אונגר אלדד מאיר אליהו</t>
  </si>
  <si>
    <t>4501383361</t>
  </si>
  <si>
    <t>4501391848</t>
  </si>
  <si>
    <t>4501483194</t>
  </si>
  <si>
    <t>4501389763</t>
  </si>
  <si>
    <t>4501458565</t>
  </si>
  <si>
    <t>קבוצת ליליות בע"מ</t>
  </si>
  <si>
    <t>4501391648</t>
  </si>
  <si>
    <t>4501495694</t>
  </si>
  <si>
    <t>4501359581</t>
  </si>
  <si>
    <t>4501369860</t>
  </si>
  <si>
    <t>4501493901</t>
  </si>
  <si>
    <t>4501479527</t>
  </si>
  <si>
    <t>4501514620</t>
  </si>
  <si>
    <t>4501401083</t>
  </si>
  <si>
    <t>4501390193</t>
  </si>
  <si>
    <t>4501385526</t>
  </si>
  <si>
    <t>סה"כ</t>
  </si>
  <si>
    <t>מועד האירוע</t>
  </si>
  <si>
    <t>סכום לתשלום</t>
  </si>
  <si>
    <t>שם המסעדה</t>
  </si>
  <si>
    <t>רשימת הסועדים מקרב עובדי הרשות לרבות פירוט התפקידים</t>
  </si>
  <si>
    <t>רג'ינה</t>
  </si>
  <si>
    <t>אירוח המשלחת מפולין בעקבות שנת הביקורת הבינלאומית ברשל"א</t>
  </si>
  <si>
    <t>גשן</t>
  </si>
  <si>
    <t xml:space="preserve">ארוחת ערב  בשרית עבור משלחת  מרוסיה למח'  לעניינים בינלאומיים
</t>
  </si>
  <si>
    <t>לטינו שירותי מזון</t>
  </si>
  <si>
    <t>ארוחת ערב בהשתתפות גורמי סייבר מרחבי העולם עבור פרקליטות המדינה (המחלקה הבינ"ל)</t>
  </si>
  <si>
    <t>דארנא</t>
  </si>
  <si>
    <t>2.4.17</t>
  </si>
  <si>
    <t>4.4.17</t>
  </si>
  <si>
    <t>ארוחת ערב היועץ המשפטי עבור משלחת מסין</t>
  </si>
  <si>
    <t>ארוחת צהריים עם שרת המשפטים עבור משלחת מסין</t>
  </si>
  <si>
    <t>ארוחת צהריים משלחת + מלווים</t>
  </si>
  <si>
    <t>ארוחת ערב המשלחת  הרוסית</t>
  </si>
  <si>
    <t>15.4.17</t>
  </si>
  <si>
    <t>25.10.17</t>
  </si>
  <si>
    <t xml:space="preserve">ארוחת ערב משלחת </t>
  </si>
  <si>
    <t>אנג'ליקה (א.ג.מ ספיר בע"מ)</t>
  </si>
  <si>
    <t>29.3.17</t>
  </si>
  <si>
    <t>לחם בשר</t>
  </si>
  <si>
    <t>8.11.17</t>
  </si>
  <si>
    <t>מלון ממילא</t>
  </si>
  <si>
    <t xml:space="preserve">ארוחת ערב למשלחת מארה"ב  בתאריך 08/11/2017
עבור המחלקה הבינלאומית  פרקליטות המדינה
</t>
  </si>
  <si>
    <t>24.4.17</t>
  </si>
  <si>
    <t xml:space="preserve">ביגה שרונה ת"א </t>
  </si>
  <si>
    <t>1.3.17</t>
  </si>
  <si>
    <t xml:space="preserve">ארוחת צהרים עבור משלחת מגרמניה </t>
  </si>
  <si>
    <t>אוליב אנד פיש</t>
  </si>
  <si>
    <t>11.5.17</t>
  </si>
  <si>
    <t>ארוחת צהרים של היועץ עם המשלחת הגרמנית</t>
  </si>
  <si>
    <t>שרתון תל-אביב</t>
  </si>
  <si>
    <t>16.4.17</t>
  </si>
  <si>
    <t>כיבוד לפגישה פרקליט מחוז  לתובע הרוסי</t>
  </si>
  <si>
    <t>30.3.17</t>
  </si>
  <si>
    <t>קינג דיוויד</t>
  </si>
  <si>
    <t xml:space="preserve">עבור ארוחת צהרים לנציגים משלחת איסור הלבנת הון </t>
  </si>
  <si>
    <t>4.9.17</t>
  </si>
  <si>
    <t xml:space="preserve">שירותי אירוח לרועי שיינדורף המשנה ליועץ המשפטי לממשלה (בין לאומי)עבור אירוח אורחים מהולנד </t>
  </si>
  <si>
    <t>ליליות</t>
  </si>
  <si>
    <t xml:space="preserve">מטרת האירוע </t>
  </si>
  <si>
    <t xml:space="preserve">רועי שיינדוף המשנה ליועץ המשפטי לממשלה משפט בין-לאומי , מרלין מזל סגנית מנהלת המחלקה לתפקידים מיוחדים, טל ורנר סגן בכיר א לפרקליט המדינה וממונה לייעוץ וחקיקה </t>
  </si>
  <si>
    <t xml:space="preserve">רועי שיינדוף המשנה ליועץ המשפטי לממשלה משפט בין-לאומי, סדריק יהודה צבע עו"ד, 2 נציגים של דבל"א, נציג מטה הסייבר ונציג משרד החוץ </t>
  </si>
  <si>
    <t>יובל קפלינסקי</t>
  </si>
  <si>
    <t xml:space="preserve">מאיר לוין, משנה ליועץ המשפטי לממשלה (משפט כלכלי), אבי ליכט, רז נזרי, גיל לימון, ארז קמיניץ, יובל קפלינסקי, רועי שיינדוף, שי ניצן, אילן מור, חיים ויסמונסקי </t>
  </si>
  <si>
    <t>₪</t>
  </si>
  <si>
    <t>סה"כ 20 כולל אורחים מחו"ל</t>
  </si>
  <si>
    <t>שם מקבל ההחזר</t>
  </si>
  <si>
    <t>מטרת האירוע</t>
  </si>
  <si>
    <t>רשימת סועדים שהתארחו</t>
  </si>
  <si>
    <t>ווגמן שולמית</t>
  </si>
  <si>
    <t>10.5.2017</t>
  </si>
  <si>
    <t>מסעדת טוסי</t>
  </si>
  <si>
    <t>אירוח בכיר מFATF</t>
  </si>
  <si>
    <t>ווגמן שולמית וראש הרשות</t>
  </si>
  <si>
    <t xml:space="preserve"> אורח מהארגון הבינלאומי FATF</t>
  </si>
  <si>
    <t>594 ₪</t>
  </si>
  <si>
    <t>ליב חנה</t>
  </si>
  <si>
    <t>25.6.2017</t>
  </si>
  <si>
    <t xml:space="preserve">מסעדת דקא בע"מ </t>
  </si>
  <si>
    <t>מפגש מנהלי מחלקות (בינ"ל,ייעוץ וחקיקה ורמו"ט) עם אורח מהאיחוד האירופי.</t>
  </si>
  <si>
    <t>936 ₪</t>
  </si>
  <si>
    <t>שפר יהודה</t>
  </si>
  <si>
    <t>4.6.2017</t>
  </si>
  <si>
    <t>מסעדת דולפין ים</t>
  </si>
  <si>
    <t>הרצאה בכנס ופגישות עבודה</t>
  </si>
  <si>
    <t xml:space="preserve">יהודה שפר- מנהל רשות איסור להלבת הון </t>
  </si>
  <si>
    <t>363 ₪</t>
  </si>
  <si>
    <t>רועי שיינדוף, אילן מור, שרת המשפטים, מנכלית, היועצמ"ש, 2 שופטים</t>
  </si>
  <si>
    <t xml:space="preserve">רועי שיינדוף המשנה ליועץ המשפטי לממשלה משפט בינ-לאומי,  מרלין מזל סגנית מנהלת המחלקה לתפקידים מיוחדים, טל ורנר סגן בכיר א לפרקליט המדינה וממונה לייעוץ וחקיקה, </t>
  </si>
  <si>
    <t>היועמ"ש, גיל לימון (עוזר בכיר ליועמ"ש), רועי שיינדורף (המשנה ליועמ"ש משפט בינל"א), רז נזרי  (משנה ליועמ"ש משפט חוקתי-ציבורי) ופרקליט מחוז</t>
  </si>
  <si>
    <t>ארוחת ערב עם שני השותפים העיקריים ממשרד עו"ד אמריקאי</t>
  </si>
  <si>
    <t xml:space="preserve">ארוחת צהרים במסגרת אירוח שני שותפים עיקריים ממשרד עו"ד אמריקאי, המחלקה לתפקידים מיוחדים ייעוץ וחקיקה </t>
  </si>
  <si>
    <t>עו"ד בכיר בתחום איסור הלבנת הון ומימון טרור באנגליה</t>
  </si>
  <si>
    <t>רשימת הסועדים ממשרד המשפטים</t>
  </si>
  <si>
    <t>שני אורחים מהאיחוד האירופי</t>
  </si>
  <si>
    <t>רועי שיינדורף, אלון בכר, איל זנדברג, בת ציון גרסטמן בן דוד (משרד החוץ), חנה ליב, וכן שני אורחים מהאיחוד האירופי.</t>
  </si>
  <si>
    <t>מספר הסועדים שלא מקרב עובדי רשות</t>
  </si>
  <si>
    <t>רועי שיינדוף המשנה ליועץ המשפטי לממשלה משפט בין-לאומי, מרלין מזל ראש אשכול הליכים בין-לאומיים, סדריק צבע עו"ד האמון על היבטים בין-לאומיים, ד"ר גלית רג'ואן עו"ד שמטפלת בהליך האזרחי , שרון גפן עוזרת למשנה ליועמ"ש (משפט בינלאומי)</t>
  </si>
  <si>
    <t>רועי שיינדוף, המשנה ליועץ המשפטי לממשלה (בינ-לאומי) מרלין מזל, סגנית מנהל המח' לתפקידים מיוחדים (בינ-לאומי) ועו"ד ורד שפילמן המח' לתפקידים מיוחדים ונציג צה"ל</t>
  </si>
  <si>
    <t>9.12.2017</t>
  </si>
  <si>
    <t>16.2.2017</t>
  </si>
  <si>
    <t>15.11.2017</t>
  </si>
  <si>
    <t>16.11.2017</t>
  </si>
  <si>
    <t>23.4.2017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</si>
</sst>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2" fillId="0" borderId="1" xfId="1" applyNumberFormat="1" applyFont="1" applyFill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Fill="1" applyBorder="1"/>
    <xf numFmtId="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Fill="1" applyBorder="1"/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right" wrapText="1"/>
    </xf>
    <xf numFmtId="0" fontId="0" fillId="0" borderId="6" xfId="0" applyFill="1" applyBorder="1"/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0" fillId="0" borderId="0" xfId="0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rightToLeft="1" tabSelected="1" workbookViewId="0">
      <selection activeCell="B3" sqref="B3"/>
    </sheetView>
  </sheetViews>
  <sheetFormatPr defaultRowHeight="13.8" x14ac:dyDescent="0.25"/>
  <cols>
    <col min="1" max="1" width="15" customWidth="1"/>
    <col min="2" max="2" width="10.3984375" bestFit="1" customWidth="1"/>
    <col min="4" max="4" width="13.09765625" customWidth="1"/>
    <col min="5" max="5" width="51.796875" customWidth="1"/>
    <col min="6" max="6" width="54.5" customWidth="1"/>
    <col min="7" max="7" width="9.59765625" customWidth="1"/>
  </cols>
  <sheetData>
    <row r="1" spans="1:8" ht="55.2" x14ac:dyDescent="0.25">
      <c r="A1" s="5"/>
      <c r="B1" s="6" t="s">
        <v>20</v>
      </c>
      <c r="C1" s="6" t="s">
        <v>21</v>
      </c>
      <c r="D1" s="6" t="s">
        <v>22</v>
      </c>
      <c r="E1" s="6" t="s">
        <v>62</v>
      </c>
      <c r="F1" s="6" t="s">
        <v>23</v>
      </c>
      <c r="G1" s="6" t="s">
        <v>99</v>
      </c>
    </row>
    <row r="2" spans="1:8" ht="41.4" x14ac:dyDescent="0.25">
      <c r="A2" s="1" t="s">
        <v>9</v>
      </c>
      <c r="B2" s="12" t="s">
        <v>106</v>
      </c>
      <c r="C2" s="8">
        <v>1900</v>
      </c>
      <c r="D2" s="9" t="s">
        <v>24</v>
      </c>
      <c r="E2" s="9" t="s">
        <v>93</v>
      </c>
      <c r="F2" s="9" t="s">
        <v>63</v>
      </c>
      <c r="G2" s="7">
        <v>2</v>
      </c>
    </row>
    <row r="3" spans="1:8" ht="27.6" x14ac:dyDescent="0.25">
      <c r="A3" s="1" t="s">
        <v>10</v>
      </c>
      <c r="B3" s="12" t="s">
        <v>105</v>
      </c>
      <c r="C3" s="8">
        <v>1718.81</v>
      </c>
      <c r="D3" s="9" t="s">
        <v>8</v>
      </c>
      <c r="E3" s="9" t="s">
        <v>25</v>
      </c>
      <c r="F3" s="9"/>
      <c r="G3" s="7">
        <v>5</v>
      </c>
    </row>
    <row r="4" spans="1:8" x14ac:dyDescent="0.25">
      <c r="A4" s="1" t="s">
        <v>13</v>
      </c>
      <c r="B4" s="12" t="s">
        <v>104</v>
      </c>
      <c r="C4" s="8">
        <v>1931.82</v>
      </c>
      <c r="D4" s="9" t="s">
        <v>26</v>
      </c>
      <c r="E4" s="9" t="s">
        <v>25</v>
      </c>
      <c r="F4" s="9"/>
      <c r="G4" s="7">
        <v>5</v>
      </c>
    </row>
    <row r="5" spans="1:8" ht="27.6" x14ac:dyDescent="0.25">
      <c r="A5" s="1" t="s">
        <v>11</v>
      </c>
      <c r="B5" s="7" t="s">
        <v>103</v>
      </c>
      <c r="C5" s="8">
        <v>1800</v>
      </c>
      <c r="D5" s="9" t="s">
        <v>28</v>
      </c>
      <c r="E5" s="9" t="s">
        <v>27</v>
      </c>
      <c r="F5" s="9"/>
      <c r="G5" s="7"/>
    </row>
    <row r="6" spans="1:8" ht="27.6" x14ac:dyDescent="0.25">
      <c r="A6" s="1" t="s">
        <v>15</v>
      </c>
      <c r="B6" s="12" t="s">
        <v>102</v>
      </c>
      <c r="C6" s="8">
        <v>2340</v>
      </c>
      <c r="D6" s="9" t="s">
        <v>30</v>
      </c>
      <c r="E6" s="9" t="s">
        <v>29</v>
      </c>
      <c r="F6" s="9" t="s">
        <v>64</v>
      </c>
      <c r="G6" s="7">
        <v>12</v>
      </c>
    </row>
    <row r="7" spans="1:8" ht="41.4" x14ac:dyDescent="0.25">
      <c r="A7" s="13" t="s">
        <v>18</v>
      </c>
      <c r="B7" s="7" t="s">
        <v>31</v>
      </c>
      <c r="C7" s="8">
        <v>8281.7999999999993</v>
      </c>
      <c r="D7" s="9" t="s">
        <v>0</v>
      </c>
      <c r="E7" s="9" t="s">
        <v>33</v>
      </c>
      <c r="F7" s="9" t="s">
        <v>66</v>
      </c>
      <c r="G7" s="7">
        <v>12</v>
      </c>
    </row>
    <row r="8" spans="1:8" ht="41.4" x14ac:dyDescent="0.25">
      <c r="A8" s="14"/>
      <c r="B8" s="7" t="s">
        <v>31</v>
      </c>
      <c r="C8" s="8">
        <v>3790</v>
      </c>
      <c r="D8" s="9" t="s">
        <v>0</v>
      </c>
      <c r="E8" s="9" t="s">
        <v>35</v>
      </c>
      <c r="F8" s="9" t="s">
        <v>66</v>
      </c>
      <c r="G8" s="7">
        <v>8</v>
      </c>
    </row>
    <row r="9" spans="1:8" x14ac:dyDescent="0.25">
      <c r="A9" s="15"/>
      <c r="B9" s="7" t="s">
        <v>32</v>
      </c>
      <c r="C9" s="8">
        <v>6598.8</v>
      </c>
      <c r="D9" s="9" t="s">
        <v>0</v>
      </c>
      <c r="E9" s="9" t="s">
        <v>34</v>
      </c>
      <c r="F9" s="9" t="s">
        <v>90</v>
      </c>
      <c r="G9" s="7">
        <v>12</v>
      </c>
      <c r="H9" s="23"/>
    </row>
    <row r="10" spans="1:8" x14ac:dyDescent="0.25">
      <c r="A10" s="1" t="s">
        <v>17</v>
      </c>
      <c r="B10" s="7" t="s">
        <v>37</v>
      </c>
      <c r="C10" s="8">
        <v>7944</v>
      </c>
      <c r="D10" s="9" t="s">
        <v>0</v>
      </c>
      <c r="E10" s="9" t="s">
        <v>36</v>
      </c>
      <c r="F10" s="9">
        <v>5</v>
      </c>
      <c r="G10" s="7">
        <v>21</v>
      </c>
    </row>
    <row r="11" spans="1:8" ht="27.6" x14ac:dyDescent="0.25">
      <c r="A11" s="1" t="s">
        <v>5</v>
      </c>
      <c r="B11" s="7" t="s">
        <v>38</v>
      </c>
      <c r="C11" s="8">
        <v>1100</v>
      </c>
      <c r="D11" s="9" t="s">
        <v>40</v>
      </c>
      <c r="E11" s="9" t="s">
        <v>39</v>
      </c>
      <c r="F11" s="9">
        <v>4</v>
      </c>
      <c r="G11" s="7">
        <v>1</v>
      </c>
    </row>
    <row r="12" spans="1:8" x14ac:dyDescent="0.25">
      <c r="A12" s="1" t="s">
        <v>3</v>
      </c>
      <c r="B12" s="7" t="s">
        <v>41</v>
      </c>
      <c r="C12" s="8">
        <v>943</v>
      </c>
      <c r="D12" s="9" t="s">
        <v>42</v>
      </c>
      <c r="E12" s="9" t="s">
        <v>39</v>
      </c>
      <c r="F12" s="9">
        <v>2</v>
      </c>
      <c r="G12" s="7">
        <v>2</v>
      </c>
    </row>
    <row r="13" spans="1:8" ht="41.4" x14ac:dyDescent="0.25">
      <c r="A13" s="1" t="s">
        <v>14</v>
      </c>
      <c r="B13" s="7" t="s">
        <v>43</v>
      </c>
      <c r="C13" s="8">
        <v>2574</v>
      </c>
      <c r="D13" s="9" t="s">
        <v>44</v>
      </c>
      <c r="E13" s="9" t="s">
        <v>45</v>
      </c>
      <c r="F13" s="9" t="s">
        <v>65</v>
      </c>
      <c r="G13" s="7"/>
    </row>
    <row r="14" spans="1:8" ht="41.4" x14ac:dyDescent="0.25">
      <c r="A14" s="1" t="s">
        <v>4</v>
      </c>
      <c r="B14" s="7" t="s">
        <v>46</v>
      </c>
      <c r="C14" s="8">
        <v>840</v>
      </c>
      <c r="D14" s="9" t="s">
        <v>47</v>
      </c>
      <c r="E14" s="9" t="s">
        <v>94</v>
      </c>
      <c r="F14" s="9" t="s">
        <v>91</v>
      </c>
      <c r="G14" s="7">
        <v>2</v>
      </c>
    </row>
    <row r="15" spans="1:8" ht="41.4" x14ac:dyDescent="0.25">
      <c r="A15" s="1" t="s">
        <v>12</v>
      </c>
      <c r="B15" s="7" t="s">
        <v>48</v>
      </c>
      <c r="C15" s="8">
        <v>2000</v>
      </c>
      <c r="D15" s="9" t="s">
        <v>50</v>
      </c>
      <c r="E15" s="9" t="s">
        <v>49</v>
      </c>
      <c r="F15" s="9" t="s">
        <v>101</v>
      </c>
      <c r="G15" s="7">
        <v>4</v>
      </c>
    </row>
    <row r="16" spans="1:8" ht="27.6" x14ac:dyDescent="0.25">
      <c r="A16" s="1" t="s">
        <v>16</v>
      </c>
      <c r="B16" s="7" t="s">
        <v>51</v>
      </c>
      <c r="C16" s="8">
        <v>2970</v>
      </c>
      <c r="D16" s="9" t="s">
        <v>53</v>
      </c>
      <c r="E16" s="9" t="s">
        <v>52</v>
      </c>
      <c r="F16" s="16" t="s">
        <v>92</v>
      </c>
      <c r="G16" s="17">
        <v>6</v>
      </c>
    </row>
    <row r="17" spans="1:7" x14ac:dyDescent="0.25">
      <c r="A17" s="1" t="s">
        <v>6</v>
      </c>
      <c r="B17" s="7" t="s">
        <v>54</v>
      </c>
      <c r="C17" s="8">
        <v>1404</v>
      </c>
      <c r="D17" s="9" t="s">
        <v>57</v>
      </c>
      <c r="E17" s="18" t="s">
        <v>55</v>
      </c>
      <c r="F17" s="19" t="s">
        <v>68</v>
      </c>
      <c r="G17" s="20"/>
    </row>
    <row r="18" spans="1:7" ht="27.6" x14ac:dyDescent="0.25">
      <c r="A18" s="1" t="s">
        <v>1</v>
      </c>
      <c r="B18" s="7" t="s">
        <v>56</v>
      </c>
      <c r="C18" s="8">
        <v>790.92</v>
      </c>
      <c r="D18" s="9" t="s">
        <v>2</v>
      </c>
      <c r="E18" s="9" t="s">
        <v>58</v>
      </c>
      <c r="F18" s="21"/>
      <c r="G18" s="22">
        <v>2</v>
      </c>
    </row>
    <row r="19" spans="1:7" ht="55.2" x14ac:dyDescent="0.25">
      <c r="A19" s="1" t="s">
        <v>7</v>
      </c>
      <c r="B19" s="7" t="s">
        <v>59</v>
      </c>
      <c r="C19" s="8">
        <v>1499</v>
      </c>
      <c r="D19" s="9" t="s">
        <v>61</v>
      </c>
      <c r="E19" s="9" t="s">
        <v>60</v>
      </c>
      <c r="F19" s="9" t="s">
        <v>100</v>
      </c>
      <c r="G19" s="7">
        <v>2</v>
      </c>
    </row>
    <row r="21" spans="1:7" x14ac:dyDescent="0.25">
      <c r="B21" t="s">
        <v>19</v>
      </c>
      <c r="C21" s="2">
        <f>SUM(C2:C20)</f>
        <v>50426.149999999994</v>
      </c>
      <c r="D21" s="4" t="s">
        <v>67</v>
      </c>
    </row>
  </sheetData>
  <mergeCells count="1">
    <mergeCell ref="A7:A9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workbookViewId="0">
      <selection activeCell="B18" sqref="B18"/>
    </sheetView>
  </sheetViews>
  <sheetFormatPr defaultRowHeight="13.8" x14ac:dyDescent="0.25"/>
  <cols>
    <col min="1" max="1" width="20.296875" bestFit="1" customWidth="1"/>
    <col min="2" max="2" width="15.296875" bestFit="1" customWidth="1"/>
    <col min="3" max="3" width="15.5" bestFit="1" customWidth="1"/>
    <col min="4" max="4" width="25.19921875" customWidth="1"/>
    <col min="5" max="5" width="53.796875" customWidth="1"/>
    <col min="6" max="6" width="35.19921875" customWidth="1"/>
    <col min="7" max="7" width="16.3984375" bestFit="1" customWidth="1"/>
  </cols>
  <sheetData>
    <row r="1" spans="1:7" ht="21" x14ac:dyDescent="0.4">
      <c r="A1" s="10" t="s">
        <v>69</v>
      </c>
      <c r="B1" s="10" t="s">
        <v>20</v>
      </c>
      <c r="C1" s="10" t="s">
        <v>22</v>
      </c>
      <c r="D1" s="10" t="s">
        <v>70</v>
      </c>
      <c r="E1" s="10" t="s">
        <v>96</v>
      </c>
      <c r="F1" s="10" t="s">
        <v>71</v>
      </c>
      <c r="G1" s="10" t="s">
        <v>21</v>
      </c>
    </row>
    <row r="2" spans="1:7" x14ac:dyDescent="0.25">
      <c r="A2" s="3" t="s">
        <v>72</v>
      </c>
      <c r="B2" s="11" t="s">
        <v>73</v>
      </c>
      <c r="C2" s="3" t="s">
        <v>74</v>
      </c>
      <c r="D2" s="3" t="s">
        <v>75</v>
      </c>
      <c r="E2" s="3" t="s">
        <v>76</v>
      </c>
      <c r="F2" s="3" t="s">
        <v>77</v>
      </c>
      <c r="G2" s="9" t="s">
        <v>78</v>
      </c>
    </row>
    <row r="3" spans="1:7" ht="41.4" x14ac:dyDescent="0.25">
      <c r="A3" s="3" t="s">
        <v>79</v>
      </c>
      <c r="B3" s="11" t="s">
        <v>80</v>
      </c>
      <c r="C3" s="3" t="s">
        <v>81</v>
      </c>
      <c r="D3" s="3" t="s">
        <v>82</v>
      </c>
      <c r="E3" s="3" t="s">
        <v>98</v>
      </c>
      <c r="F3" s="3" t="s">
        <v>97</v>
      </c>
      <c r="G3" s="9" t="s">
        <v>83</v>
      </c>
    </row>
    <row r="4" spans="1:7" ht="27.6" x14ac:dyDescent="0.25">
      <c r="A4" s="3" t="s">
        <v>84</v>
      </c>
      <c r="B4" s="11" t="s">
        <v>85</v>
      </c>
      <c r="C4" s="3" t="s">
        <v>86</v>
      </c>
      <c r="D4" s="3" t="s">
        <v>87</v>
      </c>
      <c r="E4" s="3" t="s">
        <v>88</v>
      </c>
      <c r="F4" s="3" t="s">
        <v>95</v>
      </c>
      <c r="G4" s="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סיכום - הזמנות</vt:lpstr>
      <vt:lpstr>סיכום - החזרים לחשבון בנק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Shiko Sofri</dc:creator>
  <cp:lastModifiedBy>Meital Katz (Meida)</cp:lastModifiedBy>
  <cp:lastPrinted>2018-09-20T08:15:03Z</cp:lastPrinted>
  <dcterms:created xsi:type="dcterms:W3CDTF">2018-08-26T14:58:53Z</dcterms:created>
  <dcterms:modified xsi:type="dcterms:W3CDTF">2018-11-27T16:49:34Z</dcterms:modified>
</cp:coreProperties>
</file>