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בקרה תפעולית\פרוטוקול ועדת אכיפה\2019\יולי 2019\"/>
    </mc:Choice>
  </mc:AlternateContent>
  <bookViews>
    <workbookView xWindow="-120" yWindow="-120" windowWidth="29040" windowHeight="15840" tabRatio="731" firstSheet="1" activeTab="1"/>
  </bookViews>
  <sheets>
    <sheet name="ריכוז ממצאים" sheetId="1" state="hidden" r:id="rId1"/>
    <sheet name="ריכוז ממצאים חריגים ספטמבר 2019" sheetId="4" r:id="rId2"/>
  </sheets>
  <definedNames>
    <definedName name="_xlnm._FilterDatabase" localSheetId="0" hidden="1">'ריכוז ממצאים'!$A$2:$AG$24</definedName>
    <definedName name="_xlnm._FilterDatabase" localSheetId="1" hidden="1">'ריכוז ממצאים חריגים ספטמבר 2019'!$A$1:$M$95</definedName>
    <definedName name="_xlnm.Print_Area" localSheetId="0">'ריכוז ממצאים'!$A$12:$B$16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96" i="4" l="1"/>
  <c r="V18" i="1" l="1"/>
  <c r="V19" i="1"/>
  <c r="V17" i="1"/>
  <c r="C18" i="1" l="1"/>
  <c r="C19" i="1"/>
  <c r="C17" i="1"/>
  <c r="D18" i="1"/>
  <c r="D19" i="1"/>
  <c r="D17" i="1"/>
  <c r="A18" i="1"/>
  <c r="A19" i="1"/>
  <c r="A17" i="1"/>
</calcChain>
</file>

<file path=xl/sharedStrings.xml><?xml version="1.0" encoding="utf-8"?>
<sst xmlns="http://schemas.openxmlformats.org/spreadsheetml/2006/main" count="1284" uniqueCount="250">
  <si>
    <t>רחבת האוטובוסים</t>
  </si>
  <si>
    <t>אזור התחנה והרציפים</t>
  </si>
  <si>
    <t>שילוט דיגיטלי</t>
  </si>
  <si>
    <t>שרותים ציבוריים</t>
  </si>
  <si>
    <t>מזהה משימה</t>
  </si>
  <si>
    <t>שם התחנה</t>
  </si>
  <si>
    <t>תאריך ביצוע</t>
  </si>
  <si>
    <t>האם רחבת האוטובוסים נקיה?</t>
  </si>
  <si>
    <t>רחבת האוטובוסים - פירוט במידה ולא תקין</t>
  </si>
  <si>
    <t>האם ברחבת האוטובוסים פחי האשפה והמאפרות תקינים (לא מלאים ועולים על גדותיהם)?</t>
  </si>
  <si>
    <t>פחי אשפה ומאפרות - פירוט במידה ולא תקין</t>
  </si>
  <si>
    <t>אזור הרציפים - פירוט (במידה ולא נקי)</t>
  </si>
  <si>
    <t>האם חלונות הזכוכית באזור הרציפים נקיים?</t>
  </si>
  <si>
    <t>חלונות הזכוכית - פירוט (במידה ולא נקי)</t>
  </si>
  <si>
    <t>האם חלל התחנה המבואות מעברי כניסה ויציאה נקי?</t>
  </si>
  <si>
    <t>חלל התחנה, המבואות ומעברי הכניסה פירוט (במידה ולא נקי)</t>
  </si>
  <si>
    <t>האם הריצפה והקירות נקיים</t>
  </si>
  <si>
    <t>ריצפה וקירות - פירוט (במידה ולא נקי)</t>
  </si>
  <si>
    <t>האם סביבת דוכני האוכל נקיה?</t>
  </si>
  <si>
    <t>סביבת דוכני האוכל - פירוט (במידה ולא נקי)</t>
  </si>
  <si>
    <t>תקינות השילוט הדיגיטלי</t>
  </si>
  <si>
    <t>שילוט דיגיטלי - פירוט (במידה ולא תקין)</t>
  </si>
  <si>
    <t>ניקיון מתקני השירותים</t>
  </si>
  <si>
    <t>תאי שירותים- פירוט (במידה ולא נקי)</t>
  </si>
  <si>
    <t>האם יש פסולת פזורה בשירותים?</t>
  </si>
  <si>
    <t>השלמת חומרים למתקני השרותים - פירוט (במידה ולא תקין)</t>
  </si>
  <si>
    <t>פסולת פזורה בשרותים - פירוט (במידה ולא נקי)</t>
  </si>
  <si>
    <t>ניקיון מתקני השירותים - פירוט</t>
  </si>
  <si>
    <t>תקינות מתקני השירותים - פירוט</t>
  </si>
  <si>
    <t>שעת ביצוע</t>
  </si>
  <si>
    <t>תחנה מרכזית באר שבע</t>
  </si>
  <si>
    <t>תחנה מרכזית צפת</t>
  </si>
  <si>
    <t>תחנה מרכזית עכו</t>
  </si>
  <si>
    <t>לא תקין</t>
  </si>
  <si>
    <t>תקין</t>
  </si>
  <si>
    <t xml:space="preserve">השילוט הדיגיטלי ברציף 19 קיים אך לא עובד
</t>
  </si>
  <si>
    <t>קיימת נזילה</t>
  </si>
  <si>
    <t>שני הברזים בשיש תקולים מס' 7 האחרון וברז מס' 3</t>
  </si>
  <si>
    <t>פח אשפה מלא ועולה על גדותיו, ובנוסף יש נייר טואלט זרוק על הרצפה בתא מס' 1</t>
  </si>
  <si>
    <t>פחי האשפה מלאים ועלים על גדותיהם</t>
  </si>
  <si>
    <t xml:space="preserve">ישנם ברזלים זרוקים על הרצפה, ואבק בעקבות עבודות בתחנה
</t>
  </si>
  <si>
    <t>תיאור ממצא</t>
  </si>
  <si>
    <t>ממצא ראשי</t>
  </si>
  <si>
    <t>ממצא משני</t>
  </si>
  <si>
    <t>מתקני שירותים</t>
  </si>
  <si>
    <t>מספר ממצא</t>
  </si>
  <si>
    <t>תאריך בקרה</t>
  </si>
  <si>
    <t>שעת ביצוע בקרה</t>
  </si>
  <si>
    <t>תחנה מרכזית נהריה</t>
  </si>
  <si>
    <t>תחנה מרכזית נתניה</t>
  </si>
  <si>
    <t>תחנה מרכזית ערד</t>
  </si>
  <si>
    <t>תחנה מרכזית ת"א קומה 5</t>
  </si>
  <si>
    <t>מרכזית ערד</t>
  </si>
  <si>
    <t xml:space="preserve"> 20:11:04</t>
  </si>
  <si>
    <t xml:space="preserve"> 21:31:41</t>
  </si>
  <si>
    <t>חסר נייר טואלט</t>
  </si>
  <si>
    <t>ברז 3 תקול, ברז 7 תקול</t>
  </si>
  <si>
    <t>נוזל שנשפך על הרצפה, ליד ריבר</t>
  </si>
  <si>
    <t>עטיפות של מוצרים ליד ריבר; כוסות שתייה פזורים מול חשמל הקניון ליד דוכן מפעל הפיס.</t>
  </si>
  <si>
    <t>אוכל פזור ליד שווארמה עזרא</t>
  </si>
  <si>
    <t>לחצן הורדת המים עטוף בדבק - בתא מס 4</t>
  </si>
  <si>
    <t>אסלה מלוכלכת, רצפה מלוכלכת וגרפיטי על דלתות התא</t>
  </si>
  <si>
    <t>תאריך שליחת ממצאים למפעיל</t>
  </si>
  <si>
    <t xml:space="preserve">  12:24:40</t>
  </si>
  <si>
    <t xml:space="preserve">25385892; 25385874
</t>
  </si>
  <si>
    <t xml:space="preserve">גרפיטי על דלתות תאי השירותים, ועל קירות התאים. </t>
  </si>
  <si>
    <t>דלת תא השירותים ללא ידית. בנוסף, יש סדק על דלת תא השירותים.</t>
  </si>
  <si>
    <t>קירות עם גרפיטי</t>
  </si>
  <si>
    <t xml:space="preserve">אסלות מלוכלכות, רצפת תא השירותים מוכתמת. </t>
  </si>
  <si>
    <t>בדלי סיגריות מפוזרים על הרצפה, וכתמים.</t>
  </si>
  <si>
    <t>ניאגרה תקולה</t>
  </si>
  <si>
    <t>האם במתחם התחנה ישנם מפגעים בטיחותים המסכנים את הציבור?</t>
  </si>
  <si>
    <t>האם במתחם התחנה ישנם מפגעים בטיחותים המסכנים את הציבור? פירוט (במידה ולא תקין)</t>
  </si>
  <si>
    <t xml:space="preserve">קומה 6- תקרה שבורה עם חלק מוטה כלפי מטה </t>
  </si>
  <si>
    <t>קומה 6 - גרפיטי על הקירות. חלקים ברצפה ובקירות שבורים, רצפה לא נקייה.
קומה 7 - גרפיטי על הקירות.. קיר ורצפה סדוקים.</t>
  </si>
  <si>
    <t>פחי השירותים מלאים.</t>
  </si>
  <si>
    <t>13/08/2019</t>
  </si>
  <si>
    <t xml:space="preserve"> 09:36:29</t>
  </si>
  <si>
    <t xml:space="preserve">קירות עם גרפיטי. רצפה עם שקיות ורפסודות עץ זרוקות. הרצפה סדוקה </t>
  </si>
  <si>
    <t>מרכזית תל אביב, קומה 4</t>
  </si>
  <si>
    <t>שירותי גברים - ברצפה יש בקבוק ריק ושקית ניילון זרוקים</t>
  </si>
  <si>
    <t>מרכזית תל אביב,קומות 6,7</t>
  </si>
  <si>
    <t>שירותי גברים - תקין. שירותי נשים - יש הודעה על הדלת ששירותי הנשים לא פעילים.</t>
  </si>
  <si>
    <t>פחי האשפה מלאים ועלים על גדותיהם, ובנוסף יש זבל מסביב לפח.</t>
  </si>
  <si>
    <t>ארגזי קרטון רבים בתוך עגלת סופר ומחוצה לה. ובנוסף, שקיות מחוץ לפח אשפה.</t>
  </si>
  <si>
    <t>בלוקים מפוזרים על הרצפה.; המאוורר הנמוך, אינו משולט בצד השני כפי שמשולט בצד הראשון.</t>
  </si>
  <si>
    <t>דלת מברזל שבורה בין רציף 5 לרציף 6, ברזל חד.</t>
  </si>
  <si>
    <t>נשלח לנצבא</t>
  </si>
  <si>
    <t>חלל התחנה ורציפים</t>
  </si>
  <si>
    <t>השלמת חומרים למתקני השירותים (סבון נוזלי ונייר טואלט)</t>
  </si>
  <si>
    <t>יש ריח לא נעים בשירותים</t>
  </si>
  <si>
    <t>אוכל מפוזר על הרצפה</t>
  </si>
  <si>
    <t>חלקי כיסאות שבורים וחסרים</t>
  </si>
  <si>
    <t>פח האשפה מלא</t>
  </si>
  <si>
    <t>רצפה מלוכלכת</t>
  </si>
  <si>
    <t xml:space="preserve">ניירות מפוזרים על רצפת התא, הפח מלא </t>
  </si>
  <si>
    <t>18/08/2019</t>
  </si>
  <si>
    <t xml:space="preserve">יש ריח לא נעים בשירותים
</t>
  </si>
  <si>
    <t xml:space="preserve">תקין </t>
  </si>
  <si>
    <t xml:space="preserve">קופסאות סיגריות וכוסות שתייה מפזורות, קופסאות עם אשפה נמצאות בכניסה לתחנה </t>
  </si>
  <si>
    <t xml:space="preserve">כתמים ונייר זרוקים על הרצפה, נוזל שנשפך על הרצפה, כוסות פלסטיק זרוקים ליד רציף 6 על המדרכה. </t>
  </si>
  <si>
    <t xml:space="preserve">לא תקין </t>
  </si>
  <si>
    <t xml:space="preserve">מרצפות שבורות, פלטות חסרות ברצפה. </t>
  </si>
  <si>
    <t xml:space="preserve">בין רציף 5 לרציף 6 ישנה דלת מפח העלולה לשרוט אנשים </t>
  </si>
  <si>
    <t>אין מושב אסלה, דלתות שבורות, אין מראות</t>
  </si>
  <si>
    <t>אין כפתור להורדת המים בתא רביעי צד ימין, בשירותי הגברים אין סבונים בכיורים, לא יוצא מים בברז השמאלי ביותר</t>
  </si>
  <si>
    <t>גרפיטי על הדלת והקיר.</t>
  </si>
  <si>
    <t>ניאגרה מלוכלכת</t>
  </si>
  <si>
    <t>צנרת השירותים תקולה</t>
  </si>
  <si>
    <t xml:space="preserve">גרפיטי על כל הקירות בתאים </t>
  </si>
  <si>
    <t>לכלוך של שתן וצואה בשירותים</t>
  </si>
  <si>
    <r>
      <t xml:space="preserve">תקינות מתקני השירותים </t>
    </r>
    <r>
      <rPr>
        <b/>
        <sz val="8"/>
        <color rgb="FFFF0000"/>
        <rFont val="Arial"/>
        <family val="2"/>
        <scheme val="minor"/>
      </rPr>
      <t>(ידני)</t>
    </r>
  </si>
  <si>
    <r>
      <t>האם תאי השירותים נקיים?</t>
    </r>
    <r>
      <rPr>
        <b/>
        <sz val="8"/>
        <color rgb="FFFF0000"/>
        <rFont val="Arial"/>
        <family val="2"/>
        <scheme val="minor"/>
      </rPr>
      <t xml:space="preserve"> (ידני)</t>
    </r>
  </si>
  <si>
    <t>אין כפתור להורדת המים בתא רביעי צד ימין, בשירותי הגברים אין סבונים בכיורים ולא יוצא מים בברז השמאלי ביותר</t>
  </si>
  <si>
    <t>אין מושב אסלה, דלתות שבורות ואין מראות.</t>
  </si>
  <si>
    <t xml:space="preserve">קופסאות סיגריות וכוסות שתייה מפזורות וקופסאות עם אשפה נמצאות בכניסה לתחנה </t>
  </si>
  <si>
    <t>תחנה מרכזית תל אביב קומה 6</t>
  </si>
  <si>
    <t>תחנה מרכזית תל אביב קומה 7</t>
  </si>
  <si>
    <t>תחנה מרכזית תל אביב קומה 4</t>
  </si>
  <si>
    <t xml:space="preserve"> 15:50:58</t>
  </si>
  <si>
    <t>לא קיים שילוט דיגיטלי בקומה 4</t>
  </si>
  <si>
    <t xml:space="preserve">המדרגות הנעות (דרגנוע יורד) לא עובד </t>
  </si>
  <si>
    <t>גרפיטי, ישנם חורים בקירות. בנוסף, יש רצפות שבורות</t>
  </si>
  <si>
    <t>גרפיטי על הקירות, אבק ובוץ. בנוסף, יש קירות שבורות וכתמים על הרצפה.</t>
  </si>
  <si>
    <t>יש משטח שעלול ליפול על העוברים והשבים</t>
  </si>
  <si>
    <t>סכנת החלקה בעקבות נוזל על הרצפה, חוטי חשמל חשופים, שבר בדלת</t>
  </si>
  <si>
    <t>יש משטחים על הרצפה, ישנו מאוורר גדול שיוצא מהתקרה בלי שלטי אזהרה שעלול לסכן את האנשים</t>
  </si>
  <si>
    <t>שקית מלאה שלא פינו אותה. בנוסף, ישנם עמודים ורודים בתוך התחנה שהפכו אותם למאפרות</t>
  </si>
  <si>
    <t xml:space="preserve">יש חנות סגורה  והיא שקופה ורואים בה המון זבל. בנוסף, קופסאות פח בצמוד לדוכני האוכל </t>
  </si>
  <si>
    <t>לכלוך ליד פח האשפה</t>
  </si>
  <si>
    <t xml:space="preserve">ישנה שקית מלאה ליד הפח שלא פינו אותה. בנוסף, במדרגות הנעות יש כמות גדולה של לכלוך וסיגריות </t>
  </si>
  <si>
    <t xml:space="preserve">יש כוס על הספסל </t>
  </si>
  <si>
    <t xml:space="preserve">מאחורי הספסל יש משטחים ולכלוך של נוזל על הרצפה </t>
  </si>
  <si>
    <t>ניאגרה תקולה, כיור ומראות שבורות. בנוסף, גם השיש והדלתות שבורות</t>
  </si>
  <si>
    <t>נייר זרוק על הרצפה בתאים</t>
  </si>
  <si>
    <t xml:space="preserve">בתא האמצעי חסר ידית ומנעול </t>
  </si>
  <si>
    <t>ת.מרכזית תל אביב,קומה 7</t>
  </si>
  <si>
    <t>ת.מרכזית תל אביב, קומה 4</t>
  </si>
  <si>
    <t xml:space="preserve">ניקיון </t>
  </si>
  <si>
    <t>גרפיטי על הקירות. בנוסף, היו מודעות פרסום מתקלפות, הקיר היה שבור ובתחתית הקיר היה פתח שנראה ככניסת עכברים. כמו כן, יש נוזל שנשפך על הרצפה.</t>
  </si>
  <si>
    <t xml:space="preserve">תחנה מרכזית נתניה </t>
  </si>
  <si>
    <t>בדלי סיגריות, כרטיסי נסיעה ועטיפות של מוצרים מפוזרים.</t>
  </si>
  <si>
    <t xml:space="preserve">יש כתמים על הרצפה 
</t>
  </si>
  <si>
    <t xml:space="preserve">קופסאות ריקות, שקיות אשפה, לכלוך ואוכל מתחת לדוכן </t>
  </si>
  <si>
    <t>חוטי חשמל חשופים, חסרים רעפים אדומים בתקרה</t>
  </si>
  <si>
    <t xml:space="preserve">צג ברציף 608, 618, 622 ו 625 מלוכלך. </t>
  </si>
  <si>
    <t>כתמים ולכלוך על הרצפה</t>
  </si>
  <si>
    <t>פח האשפה עולה על גדותיו, רצפה מלוכלכת</t>
  </si>
  <si>
    <t>ת.מרכזית תל אביב, קומה 6</t>
  </si>
  <si>
    <t xml:space="preserve"> חלודה, כתמים ולכלוך על הספסל. </t>
  </si>
  <si>
    <t xml:space="preserve">תחנה מרכזית צפת </t>
  </si>
  <si>
    <t xml:space="preserve"> 20:58:27</t>
  </si>
  <si>
    <t>נייר זרוק על הרצפה</t>
  </si>
  <si>
    <t xml:space="preserve">ניאגרה תקולה, דלתות ומראות שבורות. </t>
  </si>
  <si>
    <t>מרכזית נהריה</t>
  </si>
  <si>
    <t>מרכזית באר שבע</t>
  </si>
  <si>
    <t>האם אזור הרציפים נקי (אין פסולת מפוזרת)?</t>
  </si>
  <si>
    <t>אין נייר טואלט בתא השירותים</t>
  </si>
  <si>
    <t>אין סבון נוזלי במתקני השירותים</t>
  </si>
  <si>
    <t>רצפה וקירות מוכתמים; קירות עם גרפיטי; רצפה וקירות סדוקים</t>
  </si>
  <si>
    <t>לא ניתן היה לבדוק</t>
  </si>
  <si>
    <t xml:space="preserve">מראות מלוכלכות, אסלות מלוכלכות כתמי לכלוך על המראות.
</t>
  </si>
  <si>
    <t>ידית כיור שבורה</t>
  </si>
  <si>
    <t>פח אשפה מלא ולכלוך מסביב לפחים; מדרגות נעות תקולות שמלוכלכות בבדלי סיגריות</t>
  </si>
  <si>
    <t>חוטי חשמל חשופים בנורת התקרה; מרצפות שבורות</t>
  </si>
  <si>
    <t>ארגזים וקרטונים עומדים לצד הקיר; פחים מלאים וקרטונים מעל הפח</t>
  </si>
  <si>
    <t>בלוטות הרצפה פתוחות; רפסודות עץ וחפצים נוספים מושלכים על הרצפה בצורה מרוכזת; חוטי חשמל חשופים.</t>
  </si>
  <si>
    <t>גרפיטי על הקיר, רצפה מלוכלכלת</t>
  </si>
  <si>
    <t>בדלי סיגריות על הרצפה; ספסלים ומעקות חלודים</t>
  </si>
  <si>
    <t xml:space="preserve"> בדלי סיגריות על הרצפה</t>
  </si>
  <si>
    <t xml:space="preserve">רצפה מלוכלכלת </t>
  </si>
  <si>
    <t>פחי האשפה מלאים ובדלי סיגריות ליד הפחים</t>
  </si>
  <si>
    <t>האסלה מלוכלכת ומלאה בנייר טואלט, פח השירותים מלא</t>
  </si>
  <si>
    <t>נייר מפוזר בתא השירותים על הרצפה</t>
  </si>
  <si>
    <t>יש שילוט על דלת השירותים שהם לא פעילים. בקומה 3 שירותי הנשים פעילים, ושירותי הגברים פעילים בקומה 6.</t>
  </si>
  <si>
    <t>מרכזית תל אביב, קומה 7</t>
  </si>
  <si>
    <t>לא קיימים דוכני אוכל בקומה 7</t>
  </si>
  <si>
    <t>גרפיטי על הקירות; נוזל שנשפך על הרצפה; קירות סדוקים; גלוני צבע פזורים על הרצפה</t>
  </si>
  <si>
    <t xml:space="preserve"> נייר טואלט מושלך על הריצפה </t>
  </si>
  <si>
    <t xml:space="preserve">אחד מלחצני הורדת המים בתא השירותים שבור </t>
  </si>
  <si>
    <t xml:space="preserve">קרטונים זרוקים ליד פח האשפה </t>
  </si>
  <si>
    <t>מרצפות שבורות</t>
  </si>
  <si>
    <t xml:space="preserve">חלודה, כתמים ולכלוך על הספסל. </t>
  </si>
  <si>
    <t>חלונות הזכוכית מלוכלכים</t>
  </si>
  <si>
    <t>פח אשפה מלא.</t>
  </si>
  <si>
    <t>פח אשפה מלא</t>
  </si>
  <si>
    <t>ברז תקול שאינו מפסיק להוציא מים</t>
  </si>
  <si>
    <t>כתמים ולכלוך על הרצפה.</t>
  </si>
  <si>
    <t>תגובת מפעיל</t>
  </si>
  <si>
    <t>החלטה</t>
  </si>
  <si>
    <t xml:space="preserve">בלוקים מפוזרים על הרצפה.; המאוורר הנמוך, אינו משולט בצד השני כפי שמשולט בצד הראשון. </t>
  </si>
  <si>
    <t>טופל. קומה 7 - גרפיטי - היות וכל מה שיש כעת מבחינת גרפיטי בקירות - הוא אמנות/חלק ממנה, אבקש בנושא זה לקיים סיור משותף ולהסביר/לתאם זאת.</t>
  </si>
  <si>
    <t>טופל. עובדי הנקיון והאינסטלציה הונחו לבצע ביקורת של תקינות המתקנים בכל ביקור שלהם בתאי השירותים.</t>
  </si>
  <si>
    <t>טופל. עובדי הנקיון יבקרו בתדירות גבוהה יותר בתאי השירותים לצורך ריקון הפחים ו/או אם יהיה צורך יוצבו פחים גדולים יותר.</t>
  </si>
  <si>
    <t>טופל</t>
  </si>
  <si>
    <t>טופל. עובדי הנקיון ירוקנו את הפחים בתדירות יותר גבוהה.</t>
  </si>
  <si>
    <t>טופל חלקית. רפסודות העץ סולקו, הגרפיטי על הויטרינות והקירות בחלקו הוסר והיתר בהמשך טיפול.</t>
  </si>
  <si>
    <t>טופל. עובדי הניקיון הונחו ליתר תשומת לב באזורי האוכל.</t>
  </si>
  <si>
    <t>טופל . בנוסף להצבת השילוט הנדרש, כלל עובדי החברה והאבטחה הונחו ליתר תשומת לב לנושאי בטיחות הציבור.</t>
  </si>
  <si>
    <t xml:space="preserve">טופל. ישנם שירותים בכורים שאת חלקם סגרנו כבר לפני מספר שנים ,כיון שאין בהם צורך מצד אחד והם מהווים מקומות לפורענות וונדליזם....אילו שירותים ללא תשלום ( הכורים באזור גרמי המדרגות) </t>
  </si>
  <si>
    <t>טופל. עובדי הניקיון יגבירו את תדירות הביקור שלהם בתאי השירותים ובנוסף יוצבו שלטים - נא לשמור על הנקיון.</t>
  </si>
  <si>
    <t xml:space="preserve">טופל . 1. הורכב מכסה חדש כולל לחצן למים.
2. הורכבה סבוניה חדשה 
3. הברז תוקן, מים זורמים.
</t>
  </si>
  <si>
    <t>טופל. המסך הודלק. התקלה טופלה מול מתכנת של סמסונג. יתבצע מעקב.</t>
  </si>
  <si>
    <t>נבדק. שני הברזים תקינים ועובדים, עובד הניקיון קיבל הערה</t>
  </si>
  <si>
    <t xml:space="preserve">נוקה. עובדי הניקיון סורקים את שטח התחנה בתדירות שאינה עולה על חצי שעה </t>
  </si>
  <si>
    <t>נוקה עומס מבקרים בימי ראשון וחמישי , תבוצע בקרה צמודה יותר</t>
  </si>
  <si>
    <t>נוקה. עובדי הניקיון סורקים את שטח התחנה בתדירות שאינה עולה על חצי שעה</t>
  </si>
  <si>
    <t>נוקה. הודגש גם לשוכר חשיבות שמירה על הניקיון</t>
  </si>
  <si>
    <t>נבדק שוב. שני הברזים תקינים ועובדים, עובד הניקיון קיבל הערה</t>
  </si>
  <si>
    <t>טופל . תבוצע בקרה צמודה יותר</t>
  </si>
  <si>
    <t>המנגנונים הפגומים יוחלפו</t>
  </si>
  <si>
    <t>טופל. התחנה בשיפוץ כללי</t>
  </si>
  <si>
    <t xml:space="preserve">טופל  </t>
  </si>
  <si>
    <t>טופל. תחנה בשיפוץ</t>
  </si>
  <si>
    <t>נוקה</t>
  </si>
  <si>
    <t>בהליך שיפוץ</t>
  </si>
  <si>
    <t>תוקן</t>
  </si>
  <si>
    <t>ינוקה</t>
  </si>
  <si>
    <t>בשבוע הבא תוחלף ברך אסלה</t>
  </si>
  <si>
    <t>בטיפול. תבוצע בקרה וחניכה לחב' הניקיון גרפיטי יטופל על ידי צביעה</t>
  </si>
  <si>
    <t>יטופל</t>
  </si>
  <si>
    <t>טופל. תבוצע בקרה וחניכה לחב' הניקיון</t>
  </si>
  <si>
    <t>הוזמנו ידיות</t>
  </si>
  <si>
    <t>נרכשו מראות להתקנה</t>
  </si>
  <si>
    <t>הערת בדיקה</t>
  </si>
  <si>
    <t>ערך פיצוי מוסכם</t>
  </si>
  <si>
    <t>מתקנים</t>
  </si>
  <si>
    <t>ניקיון</t>
  </si>
  <si>
    <t>פח אשפה</t>
  </si>
  <si>
    <t>סביבת התחנה ודוכני מזון</t>
  </si>
  <si>
    <t>תקלות ומפגעי ניקיון</t>
  </si>
  <si>
    <t>אי הספקת חומרים</t>
  </si>
  <si>
    <t>רצפות וקירות</t>
  </si>
  <si>
    <t>מפגע בטיחותי</t>
  </si>
  <si>
    <t>פסולת</t>
  </si>
  <si>
    <t>מתקני התחנה</t>
  </si>
  <si>
    <t>חלונות</t>
  </si>
  <si>
    <t>250 לכל שעת אי טיפול/פיגור</t>
  </si>
  <si>
    <t xml:space="preserve"> </t>
  </si>
  <si>
    <t>נמחק</t>
  </si>
  <si>
    <t>קנס</t>
  </si>
  <si>
    <t>אין רציפי אוטובוסים בקומה</t>
  </si>
  <si>
    <t>מדובר בגרפיטי שאינו קשור לאומנות בקומה 7 כפי שהובהר בסיור</t>
  </si>
  <si>
    <t>אין תגובה ותימוכין</t>
  </si>
  <si>
    <t>אין תגובה</t>
  </si>
  <si>
    <t>בלטות הרצפה פתוחות; רפסודות עץ וחפצים נוספים מושלכים על הרצפה בצורה מרוכזת; חוטי חשמל חשופים.</t>
  </si>
  <si>
    <t>משרד התחבורה אינו מכיר בהליך שיפוץ בתחנה</t>
  </si>
  <si>
    <t>אין קשר בין לכלוך ושברים לבין שיפוץ</t>
  </si>
  <si>
    <t>אין תגובה /תימוכין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</si>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</sst>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[$-F400]h:mm:ss\ AM/PM"/>
  </numFmts>
  <fonts count="14">
    <font>
      <sz val="11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4"/>
      <color indexed="8"/>
      <name val="Arial"/>
      <family val="2"/>
      <scheme val="minor"/>
    </font>
    <font>
      <sz val="8"/>
      <name val="Arial"/>
      <family val="2"/>
      <scheme val="minor"/>
    </font>
    <font>
      <sz val="11"/>
      <color rgb="FF24262A"/>
      <name val="Calibri"/>
      <family val="2"/>
    </font>
    <font>
      <sz val="11"/>
      <color rgb="FF24262A"/>
      <name val="Arial"/>
      <family val="2"/>
    </font>
    <font>
      <sz val="11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8"/>
      <color indexed="8"/>
      <name val="Arial"/>
      <family val="2"/>
      <scheme val="minor"/>
    </font>
    <font>
      <b/>
      <sz val="8"/>
      <color rgb="FFFF0000"/>
      <name val="Arial"/>
      <family val="2"/>
      <scheme val="minor"/>
    </font>
    <font>
      <sz val="8"/>
      <color indexed="8"/>
      <name val="Arial"/>
      <family val="2"/>
      <scheme val="minor"/>
    </font>
    <font>
      <sz val="11"/>
      <color rgb="FF24262A"/>
      <name val="Arial"/>
      <family val="2"/>
      <scheme val="minor"/>
    </font>
    <font>
      <sz val="11"/>
      <color rgb="FF24262A"/>
      <name val="&amp;quot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6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4" borderId="0" xfId="0" applyFill="1" applyAlignment="1">
      <alignment vertical="center" wrapText="1"/>
    </xf>
    <xf numFmtId="14" fontId="0" fillId="4" borderId="4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/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4" borderId="0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14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 wrapText="1"/>
    </xf>
    <xf numFmtId="14" fontId="0" fillId="5" borderId="3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4" borderId="3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5" xfId="0" applyBorder="1"/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14" fontId="0" fillId="4" borderId="5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horizontal="right" vertical="center" wrapText="1"/>
    </xf>
    <xf numFmtId="0" fontId="8" fillId="3" borderId="3" xfId="0" applyFont="1" applyFill="1" applyBorder="1" applyAlignment="1">
      <alignment vertical="center" wrapText="1"/>
    </xf>
    <xf numFmtId="14" fontId="8" fillId="0" borderId="3" xfId="0" applyNumberFormat="1" applyFont="1" applyFill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14" fontId="0" fillId="4" borderId="5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4" borderId="3" xfId="0" applyFill="1" applyBorder="1" applyAlignment="1">
      <alignment horizontal="right" vertical="top" wrapText="1"/>
    </xf>
    <xf numFmtId="0" fontId="8" fillId="3" borderId="4" xfId="0" applyFont="1" applyFill="1" applyBorder="1" applyAlignment="1">
      <alignment vertical="center" wrapText="1"/>
    </xf>
    <xf numFmtId="165" fontId="8" fillId="3" borderId="3" xfId="0" applyNumberFormat="1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5" fontId="10" fillId="0" borderId="3" xfId="0" applyNumberFormat="1" applyFont="1" applyBorder="1" applyAlignment="1">
      <alignment horizontal="center" vertical="center"/>
    </xf>
    <xf numFmtId="165" fontId="10" fillId="4" borderId="3" xfId="0" applyNumberFormat="1" applyFont="1" applyFill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0" fillId="4" borderId="3" xfId="0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0" fillId="4" borderId="0" xfId="0" applyFill="1"/>
    <xf numFmtId="0" fontId="0" fillId="0" borderId="0" xfId="0" applyAlignment="1">
      <alignment vertical="top" wrapText="1"/>
    </xf>
    <xf numFmtId="0" fontId="0" fillId="0" borderId="5" xfId="0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5" xfId="0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0" fillId="4" borderId="5" xfId="0" applyFill="1" applyBorder="1" applyAlignment="1">
      <alignment horizontal="right" vertical="center"/>
    </xf>
    <xf numFmtId="165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right" vertical="center" wrapText="1"/>
    </xf>
    <xf numFmtId="0" fontId="0" fillId="0" borderId="5" xfId="0" applyBorder="1" applyAlignment="1">
      <alignment horizontal="right"/>
    </xf>
    <xf numFmtId="0" fontId="0" fillId="7" borderId="3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3" fillId="0" borderId="5" xfId="0" applyFont="1" applyBorder="1"/>
    <xf numFmtId="0" fontId="13" fillId="4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wrapText="1" readingOrder="2"/>
    </xf>
    <xf numFmtId="0" fontId="0" fillId="0" borderId="5" xfId="0" applyBorder="1" applyAlignment="1">
      <alignment horizontal="right" vertical="center" wrapText="1" readingOrder="2"/>
    </xf>
    <xf numFmtId="0" fontId="0" fillId="0" borderId="5" xfId="0" applyFill="1" applyBorder="1" applyAlignment="1">
      <alignment horizontal="right" vertical="center" wrapText="1" readingOrder="2"/>
    </xf>
    <xf numFmtId="0" fontId="0" fillId="4" borderId="5" xfId="0" applyFill="1" applyBorder="1" applyAlignment="1">
      <alignment horizontal="right" vertical="center" wrapText="1" readingOrder="2"/>
    </xf>
    <xf numFmtId="0" fontId="7" fillId="0" borderId="5" xfId="0" applyFont="1" applyBorder="1" applyAlignment="1">
      <alignment horizontal="right" wrapText="1" readingOrder="2"/>
    </xf>
    <xf numFmtId="0" fontId="6" fillId="4" borderId="5" xfId="0" applyFont="1" applyFill="1" applyBorder="1" applyAlignment="1">
      <alignment horizontal="right" vertical="center" wrapText="1" readingOrder="2"/>
    </xf>
    <xf numFmtId="0" fontId="5" fillId="4" borderId="5" xfId="0" applyFont="1" applyFill="1" applyBorder="1" applyAlignment="1">
      <alignment horizontal="right" vertical="center" wrapText="1" readingOrder="2"/>
    </xf>
    <xf numFmtId="0" fontId="4" fillId="4" borderId="5" xfId="0" applyFont="1" applyFill="1" applyBorder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0" fontId="0" fillId="4" borderId="5" xfId="0" applyFill="1" applyBorder="1" applyAlignment="1">
      <alignment wrapText="1"/>
    </xf>
    <xf numFmtId="0" fontId="13" fillId="8" borderId="0" xfId="0" applyFont="1" applyFill="1" applyAlignment="1">
      <alignment horizontal="center"/>
    </xf>
    <xf numFmtId="0" fontId="13" fillId="8" borderId="0" xfId="0" applyFont="1" applyFill="1"/>
    <xf numFmtId="165" fontId="13" fillId="8" borderId="0" xfId="0" applyNumberFormat="1" applyFont="1" applyFill="1" applyAlignment="1">
      <alignment horizontal="center"/>
    </xf>
    <xf numFmtId="0" fontId="13" fillId="8" borderId="0" xfId="0" applyFont="1" applyFill="1" applyAlignment="1">
      <alignment wrapText="1"/>
    </xf>
    <xf numFmtId="0" fontId="13" fillId="8" borderId="0" xfId="0" applyFont="1" applyFill="1" applyAlignment="1">
      <alignment horizontal="right" wrapText="1" readingOrder="2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zpacho.netalizer.co.il/pub/gazpacho/task/25233884/46433/1OUPY6Y1t_0V11NZxMY05GHvrYA?l=he-il" TargetMode="External"/><Relationship Id="rId13" Type="http://schemas.openxmlformats.org/officeDocument/2006/relationships/hyperlink" Target="https://gazpacho.netalizer.co.il/pub/gazpacho/task/25373876/47087/WLCAQcEL6lSt6PQSDnNE5XUW160?l=he-i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gazpacho.netalizer.co.il/pub/gazpacho/task/25223818/47087/P1ww4gBL_DHvgxONjGd8VS_7HyU?l=he-il" TargetMode="External"/><Relationship Id="rId7" Type="http://schemas.openxmlformats.org/officeDocument/2006/relationships/hyperlink" Target="https://gazpacho.netalizer.co.il/pub/gazpacho/task/25232034/46433/TTdEg6mY3AglLeUfCmV-p-4col0?l=he-il" TargetMode="External"/><Relationship Id="rId12" Type="http://schemas.openxmlformats.org/officeDocument/2006/relationships/hyperlink" Target="https://gazpacho.netalizer.co.il/pub/gazpacho/task/25385892/47087/EHN5I4N2GtpNX-1VxHrKQ8f9F-8?l=he-il" TargetMode="External"/><Relationship Id="rId17" Type="http://schemas.openxmlformats.org/officeDocument/2006/relationships/hyperlink" Target="https://gazpacho.netalizer.co.il/pub/gazpacho/task/25594519/46925/Cx4r8YO_IP2chBDFba4VEanLK14?l=he-il" TargetMode="External"/><Relationship Id="rId2" Type="http://schemas.openxmlformats.org/officeDocument/2006/relationships/hyperlink" Target="https://gazpacho.netalizer.co.il/pub/gazpacho/task/25223817/47087/2-jA_kvnzeJ1VjqHD072gaZiqmc?l=he-il" TargetMode="External"/><Relationship Id="rId16" Type="http://schemas.openxmlformats.org/officeDocument/2006/relationships/hyperlink" Target="https://gazpacho.netalizer.co.il/pub/gazpacho/task/25594549/47087/I0sk1vntNBsUSeG7LRUo7L0SQlA?l=he-il" TargetMode="External"/><Relationship Id="rId1" Type="http://schemas.openxmlformats.org/officeDocument/2006/relationships/hyperlink" Target="https://gazpacho.netalizer.co.il/pub/gazpacho/task/25188815/47087/HzsNpqx2LubtcVpZwXA_VF4eEs8?l=he-il" TargetMode="External"/><Relationship Id="rId6" Type="http://schemas.openxmlformats.org/officeDocument/2006/relationships/hyperlink" Target="https://gazpacho.netalizer.co.il/pub/gazpacho/task/25223819/46433/88m7Z0VyG-eohTkDeqQ1IvXKNDk?l=he-il" TargetMode="External"/><Relationship Id="rId11" Type="http://schemas.openxmlformats.org/officeDocument/2006/relationships/hyperlink" Target="https://gazpacho.netalizer.co.il/pub/gazpacho/task/25378351/47087/RpZFKL5FGuvL1LQx6S7OPK3EGEo?l=he-il" TargetMode="External"/><Relationship Id="rId5" Type="http://schemas.openxmlformats.org/officeDocument/2006/relationships/hyperlink" Target="https://gazpacho.netalizer.co.il/pub/gazpacho/task/25223816/46433/kqzUumT7gd_FoG8qrQPMeQ9PWog?l=he-il" TargetMode="External"/><Relationship Id="rId15" Type="http://schemas.openxmlformats.org/officeDocument/2006/relationships/hyperlink" Target="https://gazpacho.netalizer.co.il/pub/gazpacho/task/25673716/47087/_qU3zblXjdIo3DpbgX8JRHiamUM?l=he-il" TargetMode="External"/><Relationship Id="rId10" Type="http://schemas.openxmlformats.org/officeDocument/2006/relationships/hyperlink" Target="https://gazpacho.netalizer.co.il/pub/gazpacho/task/25358153/47087/i4l4Qnl-g9qqr0FB4oGfq6ecayg?l=he-il" TargetMode="External"/><Relationship Id="rId4" Type="http://schemas.openxmlformats.org/officeDocument/2006/relationships/hyperlink" Target="https://gazpacho.netalizer.co.il/pub/gazpacho/task/25188814/46433/t7Qg6sIc1eKOkWs7I42lkoOzY-s?l=he-il" TargetMode="External"/><Relationship Id="rId9" Type="http://schemas.openxmlformats.org/officeDocument/2006/relationships/hyperlink" Target="https://gazpacho.netalizer.co.il/pub/gazpacho/task/25236655/46433/2aqcxA-HiQwly5XUshd_o5d_a7U?l=he-il" TargetMode="External"/><Relationship Id="rId14" Type="http://schemas.openxmlformats.org/officeDocument/2006/relationships/hyperlink" Target="https://gazpacho.netalizer.co.il/pub/gazpacho/task/25391664/47087/isxx8eNqdUUHV1-lWzLi4Jx6Ywc?l=he-i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azpacho.netalizer.co.il/pub/gazpacho/task/25594549/47087/I0sk1vntNBsUSeG7LRUo7L0SQlA?l=he-i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gazpacho.netalizer.co.il/pub/gazpacho/task/25594549/47087/I0sk1vntNBsUSeG7LRUo7L0SQlA?l=he-il" TargetMode="External"/><Relationship Id="rId1" Type="http://schemas.openxmlformats.org/officeDocument/2006/relationships/hyperlink" Target="https://gazpacho.netalizer.co.il/pub/gazpacho/task/25594549/47087/I0sk1vntNBsUSeG7LRUo7L0SQlA?l=he-il" TargetMode="External"/><Relationship Id="rId6" Type="http://schemas.openxmlformats.org/officeDocument/2006/relationships/hyperlink" Target="https://gazpacho.netalizer.co.il/pub/gazpacho/task/25594519/46925/Cx4r8YO_IP2chBDFba4VEanLK14?l=he-il" TargetMode="External"/><Relationship Id="rId5" Type="http://schemas.openxmlformats.org/officeDocument/2006/relationships/hyperlink" Target="https://gazpacho.netalizer.co.il/pub/gazpacho/task/25594549/47087/I0sk1vntNBsUSeG7LRUo7L0SQlA?l=he-il" TargetMode="External"/><Relationship Id="rId4" Type="http://schemas.openxmlformats.org/officeDocument/2006/relationships/hyperlink" Target="https://gazpacho.netalizer.co.il/pub/gazpacho/task/25594549/47087/I0sk1vntNBsUSeG7LRUo7L0SQlA?l=he-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74"/>
  <sheetViews>
    <sheetView showGridLines="0" zoomScaleNormal="100" workbookViewId="0">
      <pane xSplit="4" ySplit="2" topLeftCell="E29" activePane="bottomRight" state="frozen"/>
      <selection activeCell="A3" sqref="A3:XFD24"/>
      <selection pane="topRight" activeCell="A3" sqref="A3:XFD24"/>
      <selection pane="bottomLeft" activeCell="A3" sqref="A3:XFD24"/>
      <selection pane="bottomRight" activeCell="J32" sqref="J32"/>
    </sheetView>
  </sheetViews>
  <sheetFormatPr defaultColWidth="9" defaultRowHeight="15"/>
  <cols>
    <col min="1" max="1" width="13" style="6" customWidth="1"/>
    <col min="2" max="2" width="10.75" style="80" bestFit="1" customWidth="1"/>
    <col min="3" max="3" width="16.875" style="7" customWidth="1"/>
    <col min="4" max="4" width="11.625" style="17" customWidth="1"/>
    <col min="5" max="5" width="9" style="70" bestFit="1" customWidth="1"/>
    <col min="6" max="6" width="7.125" style="3" customWidth="1"/>
    <col min="7" max="7" width="8.25" style="3" customWidth="1"/>
    <col min="8" max="8" width="13.875" style="3" customWidth="1"/>
    <col min="9" max="9" width="9.75" style="3" customWidth="1"/>
    <col min="10" max="10" width="6" style="3" customWidth="1"/>
    <col min="11" max="11" width="8" style="3" customWidth="1"/>
    <col min="12" max="12" width="10.375" style="3" customWidth="1"/>
    <col min="13" max="13" width="8.875" style="7" customWidth="1"/>
    <col min="14" max="14" width="10.125" style="3" customWidth="1"/>
    <col min="15" max="15" width="11.125" style="3" customWidth="1"/>
    <col min="16" max="16" width="8.125" style="3" customWidth="1"/>
    <col min="17" max="17" width="12.375" style="7" customWidth="1"/>
    <col min="18" max="18" width="9.875" style="3" customWidth="1"/>
    <col min="19" max="20" width="11.25" style="3" customWidth="1"/>
    <col min="21" max="21" width="9.375" style="3" customWidth="1"/>
    <col min="22" max="22" width="7.375" style="7" customWidth="1"/>
    <col min="23" max="23" width="8" style="7" customWidth="1"/>
    <col min="24" max="24" width="8.75" style="7" customWidth="1"/>
    <col min="25" max="25" width="11.375" style="7" customWidth="1"/>
    <col min="26" max="26" width="8.625" style="7" customWidth="1"/>
    <col min="27" max="27" width="9.125" style="7" customWidth="1"/>
    <col min="28" max="28" width="9" style="7" customWidth="1"/>
    <col min="29" max="29" width="7.625" style="7" customWidth="1"/>
    <col min="30" max="30" width="8.625" style="3" customWidth="1"/>
    <col min="31" max="31" width="12.375" style="7" customWidth="1"/>
    <col min="32" max="32" width="10" style="3" customWidth="1"/>
    <col min="33" max="33" width="8.625" style="7" customWidth="1"/>
    <col min="34" max="36" width="9" style="3"/>
    <col min="37" max="37" width="10.375" style="3" customWidth="1"/>
    <col min="38" max="16384" width="9" style="3"/>
  </cols>
  <sheetData>
    <row r="1" spans="1:33" ht="29.25" customHeight="1">
      <c r="A1" s="1"/>
      <c r="B1" s="77"/>
      <c r="C1" s="2"/>
      <c r="D1" s="16"/>
      <c r="E1" s="68"/>
      <c r="F1" s="109" t="s">
        <v>0</v>
      </c>
      <c r="G1" s="109"/>
      <c r="H1" s="109"/>
      <c r="I1" s="109"/>
      <c r="J1" s="109" t="s">
        <v>1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10" t="s">
        <v>2</v>
      </c>
      <c r="W1" s="110"/>
      <c r="X1" s="110" t="s">
        <v>3</v>
      </c>
      <c r="Y1" s="110"/>
      <c r="Z1" s="110"/>
      <c r="AA1" s="110"/>
      <c r="AB1" s="110"/>
      <c r="AC1" s="110"/>
      <c r="AD1" s="110"/>
      <c r="AE1" s="110"/>
      <c r="AF1" s="110"/>
      <c r="AG1" s="110"/>
    </row>
    <row r="2" spans="1:33" s="67" customFormat="1" ht="90">
      <c r="A2" s="49" t="s">
        <v>4</v>
      </c>
      <c r="B2" s="81" t="s">
        <v>87</v>
      </c>
      <c r="C2" s="49" t="s">
        <v>5</v>
      </c>
      <c r="D2" s="64" t="s">
        <v>6</v>
      </c>
      <c r="E2" s="65" t="s">
        <v>29</v>
      </c>
      <c r="F2" s="49" t="s">
        <v>7</v>
      </c>
      <c r="G2" s="49" t="s">
        <v>8</v>
      </c>
      <c r="H2" s="49" t="s">
        <v>9</v>
      </c>
      <c r="I2" s="49" t="s">
        <v>10</v>
      </c>
      <c r="J2" s="49" t="s">
        <v>156</v>
      </c>
      <c r="K2" s="49" t="s">
        <v>11</v>
      </c>
      <c r="L2" s="49" t="s">
        <v>12</v>
      </c>
      <c r="M2" s="49" t="s">
        <v>13</v>
      </c>
      <c r="N2" s="49" t="s">
        <v>14</v>
      </c>
      <c r="O2" s="49" t="s">
        <v>15</v>
      </c>
      <c r="P2" s="49" t="s">
        <v>16</v>
      </c>
      <c r="Q2" s="49" t="s">
        <v>17</v>
      </c>
      <c r="R2" s="49" t="s">
        <v>18</v>
      </c>
      <c r="S2" s="49" t="s">
        <v>19</v>
      </c>
      <c r="T2" s="49" t="s">
        <v>71</v>
      </c>
      <c r="U2" s="49" t="s">
        <v>72</v>
      </c>
      <c r="V2" s="49" t="s">
        <v>20</v>
      </c>
      <c r="W2" s="49" t="s">
        <v>21</v>
      </c>
      <c r="X2" s="66" t="s">
        <v>111</v>
      </c>
      <c r="Y2" s="66" t="s">
        <v>28</v>
      </c>
      <c r="Z2" s="66" t="s">
        <v>22</v>
      </c>
      <c r="AA2" s="66" t="s">
        <v>27</v>
      </c>
      <c r="AB2" s="49" t="s">
        <v>112</v>
      </c>
      <c r="AC2" s="66" t="s">
        <v>23</v>
      </c>
      <c r="AD2" s="66" t="s">
        <v>24</v>
      </c>
      <c r="AE2" s="49" t="s">
        <v>26</v>
      </c>
      <c r="AF2" s="66" t="s">
        <v>89</v>
      </c>
      <c r="AG2" s="66" t="s">
        <v>25</v>
      </c>
    </row>
    <row r="3" spans="1:33" s="10" customFormat="1" ht="17.25" customHeight="1">
      <c r="A3" s="44">
        <v>25188814</v>
      </c>
      <c r="B3" s="50">
        <v>43682</v>
      </c>
      <c r="C3" s="32" t="s">
        <v>50</v>
      </c>
      <c r="D3" s="28">
        <v>43678</v>
      </c>
      <c r="E3" s="69">
        <v>0.66424768518518518</v>
      </c>
      <c r="F3" s="21" t="s">
        <v>34</v>
      </c>
      <c r="G3" s="33"/>
      <c r="H3" s="21" t="s">
        <v>34</v>
      </c>
      <c r="I3" s="8"/>
      <c r="J3" s="32" t="s">
        <v>34</v>
      </c>
      <c r="K3" s="33"/>
      <c r="L3" s="21" t="s">
        <v>34</v>
      </c>
      <c r="M3" s="33"/>
      <c r="N3" s="23" t="s">
        <v>34</v>
      </c>
      <c r="O3" s="9"/>
      <c r="P3" s="21" t="s">
        <v>34</v>
      </c>
      <c r="Q3" s="33"/>
      <c r="R3" s="21" t="s">
        <v>34</v>
      </c>
      <c r="S3" s="29"/>
      <c r="T3" s="37" t="s">
        <v>34</v>
      </c>
      <c r="U3" s="12"/>
      <c r="V3" s="23" t="s">
        <v>34</v>
      </c>
      <c r="W3" s="8"/>
      <c r="X3" s="34" t="s">
        <v>33</v>
      </c>
      <c r="Y3" s="33" t="s">
        <v>60</v>
      </c>
      <c r="Z3" s="21" t="s">
        <v>34</v>
      </c>
      <c r="AA3" s="33"/>
      <c r="AB3" s="21" t="s">
        <v>34</v>
      </c>
      <c r="AC3" s="33"/>
      <c r="AD3" s="21" t="s">
        <v>34</v>
      </c>
      <c r="AE3" s="33"/>
      <c r="AF3" s="21" t="s">
        <v>34</v>
      </c>
      <c r="AG3" s="8"/>
    </row>
    <row r="4" spans="1:33" s="10" customFormat="1" ht="17.25" customHeight="1">
      <c r="A4" s="44">
        <v>25188815</v>
      </c>
      <c r="B4" s="50">
        <v>43682</v>
      </c>
      <c r="C4" s="32" t="s">
        <v>30</v>
      </c>
      <c r="D4" s="19">
        <v>43678.598506944443</v>
      </c>
      <c r="E4" s="69">
        <v>43678.598506944443</v>
      </c>
      <c r="F4" s="32" t="s">
        <v>34</v>
      </c>
      <c r="G4" s="21"/>
      <c r="H4" s="21" t="s">
        <v>34</v>
      </c>
      <c r="I4" s="5"/>
      <c r="J4" s="32" t="s">
        <v>34</v>
      </c>
      <c r="K4" s="21"/>
      <c r="L4" s="21" t="s">
        <v>34</v>
      </c>
      <c r="M4" s="21"/>
      <c r="N4" s="23" t="s">
        <v>34</v>
      </c>
      <c r="O4" s="9"/>
      <c r="P4" s="21" t="s">
        <v>34</v>
      </c>
      <c r="Q4" s="21"/>
      <c r="R4" s="21" t="s">
        <v>34</v>
      </c>
      <c r="S4" s="29"/>
      <c r="T4" s="37" t="s">
        <v>34</v>
      </c>
      <c r="U4" s="12"/>
      <c r="V4" s="35" t="s">
        <v>33</v>
      </c>
      <c r="W4" s="9" t="s">
        <v>35</v>
      </c>
      <c r="X4" s="29" t="s">
        <v>33</v>
      </c>
      <c r="Y4" s="21" t="s">
        <v>37</v>
      </c>
      <c r="Z4" s="21" t="s">
        <v>34</v>
      </c>
      <c r="AA4" s="21"/>
      <c r="AB4" s="21" t="s">
        <v>34</v>
      </c>
      <c r="AC4" s="21"/>
      <c r="AD4" s="34" t="s">
        <v>33</v>
      </c>
      <c r="AE4" s="21" t="s">
        <v>38</v>
      </c>
      <c r="AF4" s="21" t="s">
        <v>34</v>
      </c>
      <c r="AG4" s="9"/>
    </row>
    <row r="5" spans="1:33" s="10" customFormat="1" ht="17.25" customHeight="1">
      <c r="A5" s="44">
        <v>25223817</v>
      </c>
      <c r="B5" s="50">
        <v>43682</v>
      </c>
      <c r="C5" s="23" t="s">
        <v>31</v>
      </c>
      <c r="D5" s="19">
        <v>43681.624236111114</v>
      </c>
      <c r="E5" s="69">
        <v>43681.624236111114</v>
      </c>
      <c r="F5" s="32" t="s">
        <v>34</v>
      </c>
      <c r="G5" s="21"/>
      <c r="H5" s="21" t="s">
        <v>34</v>
      </c>
      <c r="I5" s="5"/>
      <c r="J5" s="32" t="s">
        <v>34</v>
      </c>
      <c r="K5" s="21"/>
      <c r="L5" s="21" t="s">
        <v>34</v>
      </c>
      <c r="M5" s="21"/>
      <c r="N5" s="23" t="s">
        <v>34</v>
      </c>
      <c r="O5" s="9"/>
      <c r="P5" s="25" t="s">
        <v>33</v>
      </c>
      <c r="Q5" s="33" t="s">
        <v>40</v>
      </c>
      <c r="R5" s="21" t="s">
        <v>34</v>
      </c>
      <c r="S5" s="29"/>
      <c r="T5" s="37" t="s">
        <v>34</v>
      </c>
      <c r="U5" s="12"/>
      <c r="V5" s="23" t="s">
        <v>34</v>
      </c>
      <c r="W5" s="9"/>
      <c r="X5" s="34" t="s">
        <v>33</v>
      </c>
      <c r="Y5" s="21" t="s">
        <v>36</v>
      </c>
      <c r="Z5" s="21" t="s">
        <v>34</v>
      </c>
      <c r="AA5" s="21"/>
      <c r="AB5" s="21" t="s">
        <v>34</v>
      </c>
      <c r="AC5" s="21"/>
      <c r="AD5" s="21" t="s">
        <v>34</v>
      </c>
      <c r="AE5" s="21"/>
      <c r="AF5" s="21" t="s">
        <v>34</v>
      </c>
      <c r="AG5" s="9"/>
    </row>
    <row r="6" spans="1:33" s="18" customFormat="1" ht="17.25" customHeight="1">
      <c r="A6" s="44">
        <v>25223818</v>
      </c>
      <c r="B6" s="50">
        <v>43685</v>
      </c>
      <c r="C6" s="32" t="s">
        <v>32</v>
      </c>
      <c r="D6" s="27">
        <v>43681.700185185182</v>
      </c>
      <c r="E6" s="69">
        <v>43681.700185185182</v>
      </c>
      <c r="F6" s="32" t="s">
        <v>34</v>
      </c>
      <c r="G6" s="21"/>
      <c r="H6" s="21" t="s">
        <v>34</v>
      </c>
      <c r="I6" s="5"/>
      <c r="J6" s="35" t="s">
        <v>33</v>
      </c>
      <c r="K6" s="33" t="s">
        <v>39</v>
      </c>
      <c r="L6" s="21" t="s">
        <v>34</v>
      </c>
      <c r="M6" s="21"/>
      <c r="N6" s="23" t="s">
        <v>34</v>
      </c>
      <c r="O6" s="9"/>
      <c r="P6" s="21" t="s">
        <v>34</v>
      </c>
      <c r="Q6" s="21"/>
      <c r="R6" s="21" t="s">
        <v>34</v>
      </c>
      <c r="S6" s="29"/>
      <c r="T6" s="37" t="s">
        <v>34</v>
      </c>
      <c r="U6" s="12"/>
      <c r="V6" s="23" t="s">
        <v>34</v>
      </c>
      <c r="W6" s="9"/>
      <c r="X6" s="29" t="s">
        <v>34</v>
      </c>
      <c r="Y6" s="21"/>
      <c r="Z6" s="21" t="s">
        <v>34</v>
      </c>
      <c r="AA6" s="21"/>
      <c r="AB6" s="21" t="s">
        <v>34</v>
      </c>
      <c r="AC6" s="33"/>
      <c r="AD6" s="21" t="s">
        <v>34</v>
      </c>
      <c r="AE6" s="21"/>
      <c r="AF6" s="21" t="s">
        <v>34</v>
      </c>
      <c r="AG6" s="9"/>
    </row>
    <row r="7" spans="1:33" s="10" customFormat="1" ht="17.25" customHeight="1">
      <c r="A7" s="44">
        <v>25223816</v>
      </c>
      <c r="B7" s="50">
        <v>43685</v>
      </c>
      <c r="C7" s="32" t="s">
        <v>48</v>
      </c>
      <c r="D7" s="19">
        <v>43682</v>
      </c>
      <c r="E7" s="69" t="s">
        <v>53</v>
      </c>
      <c r="F7" s="21" t="s">
        <v>34</v>
      </c>
      <c r="G7" s="9"/>
      <c r="H7" s="21" t="s">
        <v>34</v>
      </c>
      <c r="I7" s="9"/>
      <c r="J7" s="32" t="s">
        <v>34</v>
      </c>
      <c r="K7" s="9"/>
      <c r="L7" s="21" t="s">
        <v>34</v>
      </c>
      <c r="M7" s="8"/>
      <c r="N7" s="23" t="s">
        <v>34</v>
      </c>
      <c r="O7" s="9"/>
      <c r="P7" s="24" t="s">
        <v>34</v>
      </c>
      <c r="Q7" s="4"/>
      <c r="R7" s="21" t="s">
        <v>34</v>
      </c>
      <c r="S7" s="29"/>
      <c r="T7" s="37" t="s">
        <v>34</v>
      </c>
      <c r="U7" s="12"/>
      <c r="V7" s="23" t="s">
        <v>34</v>
      </c>
      <c r="W7" s="8"/>
      <c r="X7" s="29" t="s">
        <v>34</v>
      </c>
      <c r="Y7" s="4"/>
      <c r="Z7" s="21" t="s">
        <v>34</v>
      </c>
      <c r="AA7" s="8"/>
      <c r="AB7" s="34" t="s">
        <v>33</v>
      </c>
      <c r="AC7" s="33" t="s">
        <v>61</v>
      </c>
      <c r="AD7" s="21" t="s">
        <v>34</v>
      </c>
      <c r="AE7" s="8"/>
      <c r="AF7" s="21" t="s">
        <v>34</v>
      </c>
      <c r="AG7" s="8"/>
    </row>
    <row r="8" spans="1:33" ht="17.25" customHeight="1">
      <c r="A8" s="44">
        <v>25223819</v>
      </c>
      <c r="B8" s="50">
        <v>43685</v>
      </c>
      <c r="C8" s="32" t="s">
        <v>49</v>
      </c>
      <c r="D8" s="19">
        <v>43682</v>
      </c>
      <c r="E8" s="69">
        <v>0.70196759259259256</v>
      </c>
      <c r="F8" s="21" t="s">
        <v>34</v>
      </c>
      <c r="G8" s="5"/>
      <c r="H8" s="21" t="s">
        <v>34</v>
      </c>
      <c r="I8" s="5"/>
      <c r="J8" s="32" t="s">
        <v>34</v>
      </c>
      <c r="K8" s="5"/>
      <c r="L8" s="21" t="s">
        <v>34</v>
      </c>
      <c r="M8" s="4"/>
      <c r="N8" s="23" t="s">
        <v>34</v>
      </c>
      <c r="O8" s="9"/>
      <c r="P8" s="24" t="s">
        <v>34</v>
      </c>
      <c r="Q8" s="4"/>
      <c r="R8" s="21" t="s">
        <v>34</v>
      </c>
      <c r="S8" s="29"/>
      <c r="T8" s="37" t="s">
        <v>34</v>
      </c>
      <c r="U8" s="12"/>
      <c r="V8" s="23" t="s">
        <v>34</v>
      </c>
      <c r="W8" s="8"/>
      <c r="X8" s="29" t="s">
        <v>34</v>
      </c>
      <c r="Y8" s="4"/>
      <c r="Z8" s="21" t="s">
        <v>34</v>
      </c>
      <c r="AA8" s="4"/>
      <c r="AB8" s="21" t="s">
        <v>34</v>
      </c>
      <c r="AC8" s="4"/>
      <c r="AD8" s="21" t="s">
        <v>34</v>
      </c>
      <c r="AE8" s="4"/>
      <c r="AF8" s="21" t="s">
        <v>34</v>
      </c>
      <c r="AG8" s="4"/>
    </row>
    <row r="9" spans="1:33" s="10" customFormat="1" ht="17.25" customHeight="1">
      <c r="A9" s="44">
        <v>25233884</v>
      </c>
      <c r="B9" s="50">
        <v>43685</v>
      </c>
      <c r="C9" s="32" t="s">
        <v>30</v>
      </c>
      <c r="D9" s="27">
        <v>43682</v>
      </c>
      <c r="E9" s="69">
        <v>0.55699074074074073</v>
      </c>
      <c r="F9" s="21" t="s">
        <v>34</v>
      </c>
      <c r="G9" s="9"/>
      <c r="H9" s="21" t="s">
        <v>34</v>
      </c>
      <c r="I9" s="9"/>
      <c r="J9" s="32" t="s">
        <v>34</v>
      </c>
      <c r="K9" s="9"/>
      <c r="L9" s="21" t="s">
        <v>34</v>
      </c>
      <c r="M9" s="8"/>
      <c r="N9" s="25" t="s">
        <v>33</v>
      </c>
      <c r="O9" s="9" t="s">
        <v>58</v>
      </c>
      <c r="P9" s="25" t="s">
        <v>33</v>
      </c>
      <c r="Q9" s="4" t="s">
        <v>57</v>
      </c>
      <c r="R9" s="25" t="s">
        <v>33</v>
      </c>
      <c r="S9" s="31" t="s">
        <v>59</v>
      </c>
      <c r="T9" s="37" t="s">
        <v>34</v>
      </c>
      <c r="U9" s="12"/>
      <c r="V9" s="23" t="s">
        <v>34</v>
      </c>
      <c r="W9" s="8"/>
      <c r="X9" s="34" t="s">
        <v>33</v>
      </c>
      <c r="Y9" s="22" t="s">
        <v>56</v>
      </c>
      <c r="Z9" s="21" t="s">
        <v>34</v>
      </c>
      <c r="AA9" s="15"/>
      <c r="AB9" s="21" t="s">
        <v>34</v>
      </c>
      <c r="AC9" s="15"/>
      <c r="AD9" s="21" t="s">
        <v>34</v>
      </c>
      <c r="AE9" s="8"/>
      <c r="AF9" s="34" t="s">
        <v>33</v>
      </c>
      <c r="AG9" s="8" t="s">
        <v>55</v>
      </c>
    </row>
    <row r="10" spans="1:33" s="10" customFormat="1" ht="17.25" customHeight="1">
      <c r="A10" s="44">
        <v>25236655</v>
      </c>
      <c r="B10" s="50">
        <v>43685</v>
      </c>
      <c r="C10" s="32" t="s">
        <v>52</v>
      </c>
      <c r="D10" s="19">
        <v>43682</v>
      </c>
      <c r="E10" s="69" t="s">
        <v>54</v>
      </c>
      <c r="F10" s="21" t="s">
        <v>34</v>
      </c>
      <c r="G10" s="9"/>
      <c r="H10" s="21" t="s">
        <v>34</v>
      </c>
      <c r="I10" s="9"/>
      <c r="J10" s="32" t="s">
        <v>34</v>
      </c>
      <c r="K10" s="9"/>
      <c r="L10" s="21" t="s">
        <v>34</v>
      </c>
      <c r="M10" s="8"/>
      <c r="N10" s="23" t="s">
        <v>34</v>
      </c>
      <c r="O10" s="9"/>
      <c r="P10" s="24" t="s">
        <v>34</v>
      </c>
      <c r="Q10" s="4"/>
      <c r="R10" s="21" t="s">
        <v>34</v>
      </c>
      <c r="S10" s="29"/>
      <c r="T10" s="29" t="s">
        <v>34</v>
      </c>
      <c r="U10" s="29"/>
      <c r="V10" s="23" t="s">
        <v>34</v>
      </c>
      <c r="W10" s="8"/>
      <c r="X10" s="21" t="s">
        <v>34</v>
      </c>
      <c r="Y10" s="4"/>
      <c r="Z10" s="21" t="s">
        <v>34</v>
      </c>
      <c r="AA10" s="14"/>
      <c r="AB10" s="21" t="s">
        <v>34</v>
      </c>
      <c r="AC10" s="15"/>
      <c r="AD10" s="21" t="s">
        <v>34</v>
      </c>
      <c r="AE10" s="8"/>
      <c r="AF10" s="21" t="s">
        <v>34</v>
      </c>
      <c r="AG10" s="8"/>
    </row>
    <row r="11" spans="1:33" s="10" customFormat="1" ht="17.25" customHeight="1">
      <c r="A11" s="44">
        <v>25232034</v>
      </c>
      <c r="B11" s="50">
        <v>43685</v>
      </c>
      <c r="C11" s="32" t="s">
        <v>51</v>
      </c>
      <c r="D11" s="28">
        <v>43683</v>
      </c>
      <c r="E11" s="69">
        <v>0.48855324074074075</v>
      </c>
      <c r="F11" s="21" t="s">
        <v>34</v>
      </c>
      <c r="G11" s="9"/>
      <c r="H11" s="21" t="s">
        <v>34</v>
      </c>
      <c r="I11" s="9"/>
      <c r="J11" s="32" t="s">
        <v>34</v>
      </c>
      <c r="K11" s="9"/>
      <c r="L11" s="21" t="s">
        <v>34</v>
      </c>
      <c r="M11" s="8"/>
      <c r="N11" s="23" t="s">
        <v>34</v>
      </c>
      <c r="O11" s="9"/>
      <c r="P11" s="24" t="s">
        <v>34</v>
      </c>
      <c r="Q11" s="4"/>
      <c r="R11" s="21" t="s">
        <v>34</v>
      </c>
      <c r="S11" s="29"/>
      <c r="T11" s="29" t="s">
        <v>34</v>
      </c>
      <c r="U11" s="29"/>
      <c r="V11" s="23" t="s">
        <v>34</v>
      </c>
      <c r="W11" s="8"/>
      <c r="X11" s="29" t="s">
        <v>34</v>
      </c>
      <c r="Y11" s="4"/>
      <c r="Z11" s="21" t="s">
        <v>34</v>
      </c>
      <c r="AA11" s="8"/>
      <c r="AB11" s="21" t="s">
        <v>34</v>
      </c>
      <c r="AC11" s="15"/>
      <c r="AD11" s="21" t="s">
        <v>34</v>
      </c>
      <c r="AE11" s="8"/>
      <c r="AF11" s="21" t="s">
        <v>34</v>
      </c>
      <c r="AG11" s="8"/>
    </row>
    <row r="12" spans="1:33" s="13" customFormat="1" ht="17.25" customHeight="1">
      <c r="A12" s="44">
        <v>25358153</v>
      </c>
      <c r="B12" s="50">
        <v>43691</v>
      </c>
      <c r="C12" s="32" t="s">
        <v>31</v>
      </c>
      <c r="D12" s="39">
        <v>43688</v>
      </c>
      <c r="E12" s="69">
        <v>0.59819444444444447</v>
      </c>
      <c r="F12" s="21" t="s">
        <v>34</v>
      </c>
      <c r="G12" s="12"/>
      <c r="H12" s="21" t="s">
        <v>34</v>
      </c>
      <c r="I12" s="12"/>
      <c r="J12" s="32" t="s">
        <v>34</v>
      </c>
      <c r="K12" s="12"/>
      <c r="L12" s="21" t="s">
        <v>34</v>
      </c>
      <c r="M12" s="11"/>
      <c r="N12" s="23" t="s">
        <v>34</v>
      </c>
      <c r="O12" s="11"/>
      <c r="P12" s="25" t="s">
        <v>33</v>
      </c>
      <c r="Q12" s="11" t="s">
        <v>67</v>
      </c>
      <c r="R12" s="21" t="s">
        <v>34</v>
      </c>
      <c r="S12" s="29"/>
      <c r="T12" s="29" t="s">
        <v>34</v>
      </c>
      <c r="U12" s="12"/>
      <c r="V12" s="38" t="s">
        <v>34</v>
      </c>
      <c r="W12" s="11"/>
      <c r="X12" s="34" t="s">
        <v>33</v>
      </c>
      <c r="Y12" s="8" t="s">
        <v>66</v>
      </c>
      <c r="Z12" s="29" t="s">
        <v>34</v>
      </c>
      <c r="AA12" s="11"/>
      <c r="AB12" s="34" t="s">
        <v>33</v>
      </c>
      <c r="AC12" s="15" t="s">
        <v>65</v>
      </c>
      <c r="AD12" s="21" t="s">
        <v>34</v>
      </c>
      <c r="AE12" s="11"/>
      <c r="AF12" s="21" t="s">
        <v>34</v>
      </c>
      <c r="AG12" s="11"/>
    </row>
    <row r="13" spans="1:33" s="10" customFormat="1" ht="20.25" customHeight="1">
      <c r="A13" s="44">
        <v>25378351</v>
      </c>
      <c r="B13" s="50">
        <v>43691</v>
      </c>
      <c r="C13" s="32" t="s">
        <v>48</v>
      </c>
      <c r="D13" s="39">
        <v>43689</v>
      </c>
      <c r="E13" s="69" t="s">
        <v>63</v>
      </c>
      <c r="F13" s="21" t="s">
        <v>34</v>
      </c>
      <c r="G13" s="8"/>
      <c r="H13" s="21" t="s">
        <v>34</v>
      </c>
      <c r="I13" s="8"/>
      <c r="J13" s="32" t="s">
        <v>34</v>
      </c>
      <c r="K13" s="8"/>
      <c r="L13" s="21" t="s">
        <v>34</v>
      </c>
      <c r="M13" s="8"/>
      <c r="N13" s="23" t="s">
        <v>34</v>
      </c>
      <c r="O13" s="15"/>
      <c r="P13" s="24" t="s">
        <v>34</v>
      </c>
      <c r="Q13" s="8"/>
      <c r="R13" s="25" t="s">
        <v>33</v>
      </c>
      <c r="S13" s="31" t="s">
        <v>69</v>
      </c>
      <c r="T13" s="29" t="s">
        <v>34</v>
      </c>
      <c r="U13" s="22"/>
      <c r="V13" s="38" t="s">
        <v>34</v>
      </c>
      <c r="W13" s="8"/>
      <c r="X13" s="34" t="s">
        <v>33</v>
      </c>
      <c r="Y13" s="36" t="s">
        <v>70</v>
      </c>
      <c r="Z13" s="29" t="s">
        <v>34</v>
      </c>
      <c r="AA13" s="8"/>
      <c r="AB13" s="34" t="s">
        <v>33</v>
      </c>
      <c r="AC13" s="15" t="s">
        <v>68</v>
      </c>
      <c r="AD13" s="21" t="s">
        <v>34</v>
      </c>
      <c r="AE13" s="8"/>
      <c r="AF13" s="21" t="s">
        <v>34</v>
      </c>
      <c r="AG13" s="8"/>
    </row>
    <row r="14" spans="1:33" s="18" customFormat="1" ht="38.25" customHeight="1">
      <c r="A14" s="31" t="s">
        <v>64</v>
      </c>
      <c r="B14" s="50">
        <v>43691</v>
      </c>
      <c r="C14" s="38" t="s">
        <v>81</v>
      </c>
      <c r="D14" s="39">
        <v>43689</v>
      </c>
      <c r="E14" s="69">
        <v>0.40719907407407407</v>
      </c>
      <c r="F14" s="21" t="s">
        <v>34</v>
      </c>
      <c r="G14" s="9"/>
      <c r="H14" s="21" t="s">
        <v>34</v>
      </c>
      <c r="I14" s="9"/>
      <c r="J14" s="32" t="s">
        <v>34</v>
      </c>
      <c r="K14" s="9"/>
      <c r="L14" s="21" t="s">
        <v>34</v>
      </c>
      <c r="M14" s="8"/>
      <c r="N14" s="23" t="s">
        <v>34</v>
      </c>
      <c r="O14" s="8"/>
      <c r="P14" s="25" t="s">
        <v>33</v>
      </c>
      <c r="Q14" s="8" t="s">
        <v>74</v>
      </c>
      <c r="R14" s="21" t="s">
        <v>34</v>
      </c>
      <c r="S14" s="29"/>
      <c r="T14" s="25" t="s">
        <v>33</v>
      </c>
      <c r="U14" s="8" t="s">
        <v>73</v>
      </c>
      <c r="V14" s="38" t="s">
        <v>34</v>
      </c>
      <c r="W14" s="8"/>
      <c r="X14" s="34" t="s">
        <v>33</v>
      </c>
      <c r="Y14" s="36" t="s">
        <v>70</v>
      </c>
      <c r="Z14" s="34" t="s">
        <v>33</v>
      </c>
      <c r="AA14" s="8" t="s">
        <v>75</v>
      </c>
      <c r="AB14" s="21" t="s">
        <v>34</v>
      </c>
      <c r="AC14" s="15"/>
      <c r="AD14" s="21" t="s">
        <v>34</v>
      </c>
      <c r="AE14" s="8"/>
      <c r="AF14" s="21" t="s">
        <v>34</v>
      </c>
      <c r="AG14" s="8"/>
    </row>
    <row r="15" spans="1:33" s="7" customFormat="1" ht="17.25" customHeight="1">
      <c r="A15" s="31">
        <v>25373876</v>
      </c>
      <c r="B15" s="50">
        <v>43691</v>
      </c>
      <c r="C15" s="20" t="s">
        <v>32</v>
      </c>
      <c r="D15" s="20" t="s">
        <v>76</v>
      </c>
      <c r="E15" s="69">
        <v>0.33826388888888892</v>
      </c>
      <c r="F15" s="21" t="s">
        <v>34</v>
      </c>
      <c r="G15" s="8"/>
      <c r="H15" s="21" t="s">
        <v>34</v>
      </c>
      <c r="I15" s="8"/>
      <c r="J15" s="32" t="s">
        <v>34</v>
      </c>
      <c r="K15" s="8"/>
      <c r="L15" s="23" t="s">
        <v>34</v>
      </c>
      <c r="M15" s="8"/>
      <c r="N15" s="23" t="s">
        <v>34</v>
      </c>
      <c r="O15" s="23"/>
      <c r="P15" s="8" t="s">
        <v>34</v>
      </c>
      <c r="Q15" s="29"/>
      <c r="R15" s="8" t="s">
        <v>34</v>
      </c>
      <c r="S15" s="8"/>
      <c r="T15" s="25" t="s">
        <v>33</v>
      </c>
      <c r="U15" s="8" t="s">
        <v>86</v>
      </c>
      <c r="V15" s="38" t="s">
        <v>34</v>
      </c>
      <c r="W15" s="8"/>
      <c r="X15" s="38" t="s">
        <v>34</v>
      </c>
      <c r="Y15" s="8"/>
      <c r="Z15" s="38" t="s">
        <v>34</v>
      </c>
      <c r="AA15" s="8"/>
      <c r="AB15" s="38" t="s">
        <v>34</v>
      </c>
      <c r="AC15" s="8"/>
      <c r="AD15" s="21" t="s">
        <v>34</v>
      </c>
      <c r="AE15" s="8"/>
      <c r="AF15" s="38" t="s">
        <v>34</v>
      </c>
      <c r="AG15" s="8"/>
    </row>
    <row r="16" spans="1:33" s="18" customFormat="1" ht="24.75" customHeight="1">
      <c r="A16" s="31">
        <v>25391664</v>
      </c>
      <c r="B16" s="50">
        <v>43691</v>
      </c>
      <c r="C16" s="20" t="s">
        <v>79</v>
      </c>
      <c r="D16" s="20" t="s">
        <v>76</v>
      </c>
      <c r="E16" s="69" t="s">
        <v>77</v>
      </c>
      <c r="F16" s="21" t="s">
        <v>34</v>
      </c>
      <c r="G16" s="8"/>
      <c r="H16" s="21" t="s">
        <v>34</v>
      </c>
      <c r="I16" s="8"/>
      <c r="J16" s="25" t="s">
        <v>33</v>
      </c>
      <c r="K16" s="8" t="s">
        <v>83</v>
      </c>
      <c r="L16" s="23" t="s">
        <v>34</v>
      </c>
      <c r="M16" s="8"/>
      <c r="N16" s="23" t="s">
        <v>34</v>
      </c>
      <c r="O16" s="23"/>
      <c r="P16" s="25" t="s">
        <v>33</v>
      </c>
      <c r="Q16" s="8" t="s">
        <v>78</v>
      </c>
      <c r="R16" s="25" t="s">
        <v>33</v>
      </c>
      <c r="S16" s="8" t="s">
        <v>84</v>
      </c>
      <c r="T16" s="25" t="s">
        <v>33</v>
      </c>
      <c r="U16" s="90" t="s">
        <v>85</v>
      </c>
      <c r="V16" s="38" t="s">
        <v>34</v>
      </c>
      <c r="W16" s="8"/>
      <c r="X16" s="34" t="s">
        <v>33</v>
      </c>
      <c r="Y16" s="8" t="s">
        <v>82</v>
      </c>
      <c r="Z16" s="38" t="s">
        <v>34</v>
      </c>
      <c r="AA16" s="8"/>
      <c r="AB16" s="38" t="s">
        <v>34</v>
      </c>
      <c r="AC16" s="8"/>
      <c r="AD16" s="34" t="s">
        <v>33</v>
      </c>
      <c r="AE16" s="8" t="s">
        <v>80</v>
      </c>
      <c r="AF16" s="38" t="s">
        <v>34</v>
      </c>
      <c r="AG16" s="8"/>
    </row>
    <row r="17" spans="1:33" s="18" customFormat="1" ht="26.25" customHeight="1">
      <c r="A17" s="44" t="e">
        <f>#REF!</f>
        <v>#REF!</v>
      </c>
      <c r="B17" s="78" t="s">
        <v>96</v>
      </c>
      <c r="C17" s="38" t="e">
        <f>#REF!</f>
        <v>#REF!</v>
      </c>
      <c r="D17" s="20" t="e">
        <f>#REF!</f>
        <v>#REF!</v>
      </c>
      <c r="E17" s="69">
        <v>0.57891203703703698</v>
      </c>
      <c r="F17" s="21" t="s">
        <v>34</v>
      </c>
      <c r="G17" s="8"/>
      <c r="H17" s="25" t="s">
        <v>33</v>
      </c>
      <c r="I17" s="57" t="s">
        <v>93</v>
      </c>
      <c r="J17" s="32" t="s">
        <v>34</v>
      </c>
      <c r="K17" s="8"/>
      <c r="L17" s="21" t="s">
        <v>34</v>
      </c>
      <c r="M17" s="8"/>
      <c r="N17" s="23" t="s">
        <v>34</v>
      </c>
      <c r="O17" s="15"/>
      <c r="P17" s="23" t="s">
        <v>34</v>
      </c>
      <c r="Q17" s="8"/>
      <c r="R17" s="25" t="s">
        <v>33</v>
      </c>
      <c r="S17" s="8" t="s">
        <v>91</v>
      </c>
      <c r="T17" s="25" t="s">
        <v>33</v>
      </c>
      <c r="U17" s="8" t="s">
        <v>92</v>
      </c>
      <c r="V17" s="38" t="e">
        <f>#REF!</f>
        <v>#REF!</v>
      </c>
      <c r="W17" s="8"/>
      <c r="X17" s="34" t="s">
        <v>33</v>
      </c>
      <c r="Y17" s="58" t="s">
        <v>70</v>
      </c>
      <c r="Z17" s="38" t="s">
        <v>34</v>
      </c>
      <c r="AA17" s="8"/>
      <c r="AB17" s="38" t="s">
        <v>34</v>
      </c>
      <c r="AC17" s="8"/>
      <c r="AD17" s="38" t="s">
        <v>34</v>
      </c>
      <c r="AE17" s="8"/>
      <c r="AF17" s="38" t="s">
        <v>34</v>
      </c>
      <c r="AG17" s="8"/>
    </row>
    <row r="18" spans="1:33" s="18" customFormat="1" ht="36" customHeight="1">
      <c r="A18" s="44" t="e">
        <f>#REF!</f>
        <v>#REF!</v>
      </c>
      <c r="B18" s="78" t="s">
        <v>96</v>
      </c>
      <c r="C18" s="38" t="e">
        <f>#REF!</f>
        <v>#REF!</v>
      </c>
      <c r="D18" s="20" t="e">
        <f>#REF!</f>
        <v>#REF!</v>
      </c>
      <c r="E18" s="69">
        <v>0.69346064814814812</v>
      </c>
      <c r="F18" s="21" t="s">
        <v>34</v>
      </c>
      <c r="G18" s="8"/>
      <c r="H18" s="21" t="s">
        <v>34</v>
      </c>
      <c r="I18" s="8"/>
      <c r="J18" s="32" t="s">
        <v>34</v>
      </c>
      <c r="K18" s="8"/>
      <c r="L18" s="21" t="s">
        <v>34</v>
      </c>
      <c r="M18" s="8"/>
      <c r="N18" s="23" t="s">
        <v>34</v>
      </c>
      <c r="O18" s="15"/>
      <c r="P18" s="23" t="s">
        <v>34</v>
      </c>
      <c r="Q18" s="8"/>
      <c r="R18" s="25" t="s">
        <v>33</v>
      </c>
      <c r="S18" s="8" t="s">
        <v>94</v>
      </c>
      <c r="T18" s="23" t="s">
        <v>34</v>
      </c>
      <c r="U18" s="8"/>
      <c r="V18" s="38" t="e">
        <f>#REF!</f>
        <v>#REF!</v>
      </c>
      <c r="W18" s="8"/>
      <c r="X18" s="38" t="s">
        <v>34</v>
      </c>
      <c r="Y18" s="8"/>
      <c r="Z18" s="34" t="s">
        <v>33</v>
      </c>
      <c r="AA18" s="8" t="s">
        <v>90</v>
      </c>
      <c r="AB18" s="34" t="s">
        <v>33</v>
      </c>
      <c r="AC18" s="8" t="s">
        <v>95</v>
      </c>
      <c r="AD18" s="38" t="s">
        <v>34</v>
      </c>
      <c r="AE18" s="59"/>
      <c r="AF18" s="38" t="s">
        <v>34</v>
      </c>
      <c r="AG18" s="8"/>
    </row>
    <row r="19" spans="1:33" s="18" customFormat="1" ht="14.25">
      <c r="A19" s="44" t="e">
        <f>#REF!</f>
        <v>#REF!</v>
      </c>
      <c r="B19" s="78" t="s">
        <v>96</v>
      </c>
      <c r="C19" s="38" t="e">
        <f>#REF!</f>
        <v>#REF!</v>
      </c>
      <c r="D19" s="20" t="e">
        <f>#REF!</f>
        <v>#REF!</v>
      </c>
      <c r="E19" s="69">
        <v>0.64513888888888882</v>
      </c>
      <c r="F19" s="21" t="s">
        <v>34</v>
      </c>
      <c r="G19" s="8"/>
      <c r="H19" s="21" t="s">
        <v>34</v>
      </c>
      <c r="I19" s="8"/>
      <c r="J19" s="32" t="s">
        <v>34</v>
      </c>
      <c r="K19" s="8"/>
      <c r="L19" s="21" t="s">
        <v>34</v>
      </c>
      <c r="M19" s="8"/>
      <c r="N19" s="23" t="s">
        <v>34</v>
      </c>
      <c r="O19" s="15"/>
      <c r="P19" s="23" t="s">
        <v>34</v>
      </c>
      <c r="Q19" s="8"/>
      <c r="R19" s="23" t="s">
        <v>34</v>
      </c>
      <c r="S19" s="30"/>
      <c r="T19" s="23" t="s">
        <v>34</v>
      </c>
      <c r="U19" s="8"/>
      <c r="V19" s="38" t="e">
        <f>#REF!</f>
        <v>#REF!</v>
      </c>
      <c r="W19" s="8"/>
      <c r="X19" s="38" t="s">
        <v>34</v>
      </c>
      <c r="Y19" s="8"/>
      <c r="Z19" s="38" t="s">
        <v>34</v>
      </c>
      <c r="AA19" s="8"/>
      <c r="AB19" s="38" t="s">
        <v>34</v>
      </c>
      <c r="AC19" s="8"/>
      <c r="AD19" s="38" t="s">
        <v>34</v>
      </c>
      <c r="AE19" s="8"/>
      <c r="AF19" s="38" t="s">
        <v>34</v>
      </c>
      <c r="AG19" s="8"/>
    </row>
    <row r="20" spans="1:33" s="18" customFormat="1" ht="54" customHeight="1">
      <c r="A20" s="44">
        <v>25559194</v>
      </c>
      <c r="B20" s="79">
        <v>43698</v>
      </c>
      <c r="C20" s="38" t="s">
        <v>31</v>
      </c>
      <c r="D20" s="20">
        <v>43695</v>
      </c>
      <c r="E20" s="69">
        <v>0.90931712962962974</v>
      </c>
      <c r="F20" s="21" t="s">
        <v>34</v>
      </c>
      <c r="G20" s="8"/>
      <c r="H20" s="21" t="s">
        <v>34</v>
      </c>
      <c r="I20" s="8"/>
      <c r="J20" s="32" t="s">
        <v>34</v>
      </c>
      <c r="K20" s="8"/>
      <c r="L20" s="21" t="s">
        <v>34</v>
      </c>
      <c r="M20" s="8"/>
      <c r="N20" s="38" t="s">
        <v>98</v>
      </c>
      <c r="O20" s="15"/>
      <c r="P20" s="23" t="s">
        <v>34</v>
      </c>
      <c r="Q20" s="8"/>
      <c r="R20" s="23" t="s">
        <v>34</v>
      </c>
      <c r="S20" s="30"/>
      <c r="T20" s="23" t="s">
        <v>34</v>
      </c>
      <c r="U20" s="8"/>
      <c r="V20" s="38" t="s">
        <v>34</v>
      </c>
      <c r="W20" s="8"/>
      <c r="X20" s="34" t="s">
        <v>101</v>
      </c>
      <c r="Y20" s="8" t="s">
        <v>104</v>
      </c>
      <c r="Z20" s="34" t="s">
        <v>101</v>
      </c>
      <c r="AA20" s="8" t="s">
        <v>106</v>
      </c>
      <c r="AB20" s="34" t="s">
        <v>101</v>
      </c>
      <c r="AC20" s="8" t="s">
        <v>107</v>
      </c>
      <c r="AD20" s="38" t="s">
        <v>34</v>
      </c>
      <c r="AE20" s="8"/>
      <c r="AF20" s="38" t="s">
        <v>34</v>
      </c>
      <c r="AG20" s="8"/>
    </row>
    <row r="21" spans="1:33" s="18" customFormat="1" ht="90" customHeight="1">
      <c r="A21" s="44">
        <v>25558785</v>
      </c>
      <c r="B21" s="79">
        <v>43698</v>
      </c>
      <c r="C21" s="38" t="s">
        <v>30</v>
      </c>
      <c r="D21" s="20">
        <v>43696</v>
      </c>
      <c r="E21" s="69">
        <v>0.7168402777777777</v>
      </c>
      <c r="F21" s="21" t="s">
        <v>34</v>
      </c>
      <c r="G21" s="8"/>
      <c r="H21" s="21" t="s">
        <v>34</v>
      </c>
      <c r="I21" s="8"/>
      <c r="J21" s="32" t="s">
        <v>34</v>
      </c>
      <c r="K21" s="8"/>
      <c r="L21" s="21" t="s">
        <v>34</v>
      </c>
      <c r="M21" s="8"/>
      <c r="N21" s="38" t="s">
        <v>98</v>
      </c>
      <c r="O21" s="15"/>
      <c r="P21" s="23" t="s">
        <v>34</v>
      </c>
      <c r="Q21" s="8"/>
      <c r="R21" s="23" t="s">
        <v>34</v>
      </c>
      <c r="S21" s="30"/>
      <c r="T21" s="23" t="s">
        <v>34</v>
      </c>
      <c r="U21" s="8"/>
      <c r="V21" s="38" t="s">
        <v>34</v>
      </c>
      <c r="W21" s="8"/>
      <c r="X21" s="34" t="s">
        <v>101</v>
      </c>
      <c r="Y21" s="8" t="s">
        <v>105</v>
      </c>
      <c r="Z21" s="38" t="s">
        <v>34</v>
      </c>
      <c r="AA21" s="8"/>
      <c r="AB21" s="38" t="s">
        <v>34</v>
      </c>
      <c r="AC21" s="8"/>
      <c r="AD21" s="38" t="s">
        <v>34</v>
      </c>
      <c r="AE21" s="8"/>
      <c r="AF21" s="38" t="s">
        <v>34</v>
      </c>
      <c r="AG21" s="8"/>
    </row>
    <row r="22" spans="1:33" s="18" customFormat="1" ht="76.5" customHeight="1">
      <c r="A22" s="44">
        <v>25559310</v>
      </c>
      <c r="B22" s="79">
        <v>43698</v>
      </c>
      <c r="C22" s="38" t="s">
        <v>32</v>
      </c>
      <c r="D22" s="20">
        <v>43696</v>
      </c>
      <c r="E22" s="69">
        <v>0.63516203703703711</v>
      </c>
      <c r="F22" s="21" t="s">
        <v>34</v>
      </c>
      <c r="G22" s="8"/>
      <c r="H22" s="21" t="s">
        <v>34</v>
      </c>
      <c r="I22" s="8"/>
      <c r="J22" s="32" t="s">
        <v>34</v>
      </c>
      <c r="K22" s="8"/>
      <c r="L22" s="21" t="s">
        <v>34</v>
      </c>
      <c r="M22" s="8"/>
      <c r="N22" s="38" t="s">
        <v>34</v>
      </c>
      <c r="O22" s="15"/>
      <c r="P22" s="25" t="s">
        <v>33</v>
      </c>
      <c r="Q22" s="8" t="s">
        <v>100</v>
      </c>
      <c r="R22" s="23" t="s">
        <v>34</v>
      </c>
      <c r="S22" s="30"/>
      <c r="T22" s="25" t="s">
        <v>101</v>
      </c>
      <c r="U22" s="8" t="s">
        <v>103</v>
      </c>
      <c r="V22" s="38" t="s">
        <v>34</v>
      </c>
      <c r="W22" s="8"/>
      <c r="X22" s="8"/>
      <c r="Y22" s="8"/>
      <c r="Z22" s="38" t="s">
        <v>34</v>
      </c>
      <c r="AA22" s="8"/>
      <c r="AB22" s="38" t="s">
        <v>34</v>
      </c>
      <c r="AC22" s="8"/>
      <c r="AD22" s="38" t="s">
        <v>34</v>
      </c>
      <c r="AE22" s="8"/>
      <c r="AF22" s="38" t="s">
        <v>34</v>
      </c>
      <c r="AG22" s="8"/>
    </row>
    <row r="23" spans="1:33" ht="14.25">
      <c r="A23" s="44">
        <v>25559442</v>
      </c>
      <c r="B23" s="79">
        <v>43698</v>
      </c>
      <c r="C23" s="38" t="s">
        <v>50</v>
      </c>
      <c r="D23" s="20">
        <v>43696</v>
      </c>
      <c r="E23" s="69">
        <v>0.81824074074074071</v>
      </c>
      <c r="F23" s="21" t="s">
        <v>34</v>
      </c>
      <c r="G23" s="8"/>
      <c r="H23" s="21" t="s">
        <v>34</v>
      </c>
      <c r="I23" s="8"/>
      <c r="J23" s="32" t="s">
        <v>34</v>
      </c>
      <c r="K23" s="8"/>
      <c r="L23" s="21" t="s">
        <v>34</v>
      </c>
      <c r="M23" s="8"/>
      <c r="N23" s="38" t="s">
        <v>34</v>
      </c>
      <c r="O23" s="15"/>
      <c r="P23" s="23" t="s">
        <v>34</v>
      </c>
      <c r="Q23" s="8"/>
      <c r="R23" s="23" t="s">
        <v>34</v>
      </c>
      <c r="S23" s="30"/>
      <c r="T23" s="23" t="s">
        <v>34</v>
      </c>
      <c r="U23" s="8"/>
      <c r="V23" s="38" t="s">
        <v>34</v>
      </c>
      <c r="W23" s="8"/>
      <c r="X23" s="8"/>
      <c r="Y23" s="8"/>
      <c r="Z23" s="38" t="s">
        <v>34</v>
      </c>
      <c r="AA23" s="8"/>
      <c r="AB23" s="38" t="s">
        <v>34</v>
      </c>
      <c r="AC23" s="8"/>
      <c r="AD23" s="38" t="s">
        <v>34</v>
      </c>
      <c r="AE23" s="8"/>
      <c r="AF23" s="38" t="s">
        <v>34</v>
      </c>
      <c r="AG23" s="8"/>
    </row>
    <row r="24" spans="1:33" ht="128.25">
      <c r="A24" s="44">
        <v>25577072</v>
      </c>
      <c r="B24" s="79">
        <v>43698</v>
      </c>
      <c r="C24" s="38" t="s">
        <v>48</v>
      </c>
      <c r="D24" s="20">
        <v>43696</v>
      </c>
      <c r="E24" s="69">
        <v>0.6791666666666667</v>
      </c>
      <c r="F24" s="21" t="s">
        <v>34</v>
      </c>
      <c r="G24" s="8"/>
      <c r="H24" s="21" t="s">
        <v>34</v>
      </c>
      <c r="I24" s="8"/>
      <c r="J24" s="32" t="s">
        <v>34</v>
      </c>
      <c r="K24" s="8"/>
      <c r="L24" s="21" t="s">
        <v>34</v>
      </c>
      <c r="M24" s="8"/>
      <c r="N24" s="25" t="s">
        <v>33</v>
      </c>
      <c r="O24" s="63" t="s">
        <v>99</v>
      </c>
      <c r="P24" s="23" t="s">
        <v>34</v>
      </c>
      <c r="Q24" s="8"/>
      <c r="R24" s="23" t="s">
        <v>34</v>
      </c>
      <c r="S24" s="30"/>
      <c r="T24" s="25" t="s">
        <v>101</v>
      </c>
      <c r="U24" s="8" t="s">
        <v>102</v>
      </c>
      <c r="V24" s="38" t="s">
        <v>34</v>
      </c>
      <c r="W24" s="8"/>
      <c r="X24" s="34" t="s">
        <v>101</v>
      </c>
      <c r="Y24" s="8" t="s">
        <v>108</v>
      </c>
      <c r="Z24" s="34" t="s">
        <v>101</v>
      </c>
      <c r="AA24" s="8" t="s">
        <v>109</v>
      </c>
      <c r="AB24" s="34" t="s">
        <v>101</v>
      </c>
      <c r="AC24" s="8" t="s">
        <v>110</v>
      </c>
      <c r="AD24" s="38" t="s">
        <v>34</v>
      </c>
      <c r="AE24" s="8"/>
      <c r="AF24" s="38" t="s">
        <v>34</v>
      </c>
      <c r="AG24" s="8"/>
    </row>
    <row r="25" spans="1:33" ht="65.25" customHeight="1">
      <c r="A25" s="23">
        <v>25583810</v>
      </c>
      <c r="B25" s="79">
        <v>43704</v>
      </c>
      <c r="C25" s="38" t="s">
        <v>116</v>
      </c>
      <c r="D25" s="20">
        <v>43697</v>
      </c>
      <c r="E25" s="69">
        <v>0.66561342592592598</v>
      </c>
      <c r="F25" s="21" t="s">
        <v>34</v>
      </c>
      <c r="G25" s="8"/>
      <c r="H25" s="21" t="s">
        <v>34</v>
      </c>
      <c r="I25" s="8"/>
      <c r="J25" s="25" t="s">
        <v>33</v>
      </c>
      <c r="K25" s="8" t="s">
        <v>149</v>
      </c>
      <c r="L25" s="21" t="s">
        <v>34</v>
      </c>
      <c r="M25" s="8"/>
      <c r="N25" s="25" t="s">
        <v>33</v>
      </c>
      <c r="O25" s="63" t="s">
        <v>141</v>
      </c>
      <c r="P25" s="25" t="s">
        <v>33</v>
      </c>
      <c r="Q25" s="8" t="s">
        <v>142</v>
      </c>
      <c r="R25" s="25" t="s">
        <v>33</v>
      </c>
      <c r="S25" s="8" t="s">
        <v>143</v>
      </c>
      <c r="T25" s="25" t="s">
        <v>101</v>
      </c>
      <c r="U25" s="8" t="s">
        <v>144</v>
      </c>
      <c r="V25" s="25" t="s">
        <v>101</v>
      </c>
      <c r="W25" s="8" t="s">
        <v>145</v>
      </c>
      <c r="X25" s="34" t="s">
        <v>101</v>
      </c>
      <c r="Y25" s="8" t="s">
        <v>133</v>
      </c>
      <c r="Z25" s="34" t="s">
        <v>101</v>
      </c>
      <c r="AA25" s="8" t="s">
        <v>146</v>
      </c>
      <c r="AB25" s="34" t="s">
        <v>101</v>
      </c>
      <c r="AC25" s="8" t="s">
        <v>147</v>
      </c>
      <c r="AD25" s="38" t="s">
        <v>34</v>
      </c>
      <c r="AE25" s="8"/>
      <c r="AF25" s="38" t="s">
        <v>34</v>
      </c>
      <c r="AG25" s="8"/>
    </row>
    <row r="26" spans="1:33" ht="68.25" customHeight="1">
      <c r="A26" s="44">
        <v>25583812</v>
      </c>
      <c r="B26" s="79">
        <v>43702</v>
      </c>
      <c r="C26" s="38" t="s">
        <v>117</v>
      </c>
      <c r="D26" s="20">
        <v>43698</v>
      </c>
      <c r="E26" s="69">
        <v>0.49596064814814816</v>
      </c>
      <c r="F26" s="21" t="s">
        <v>34</v>
      </c>
      <c r="G26" s="8"/>
      <c r="H26" s="25" t="s">
        <v>33</v>
      </c>
      <c r="I26" s="8" t="s">
        <v>127</v>
      </c>
      <c r="J26" s="25" t="s">
        <v>33</v>
      </c>
      <c r="K26" s="8" t="s">
        <v>131</v>
      </c>
      <c r="L26" s="21" t="s">
        <v>34</v>
      </c>
      <c r="M26" s="8"/>
      <c r="N26" s="38" t="s">
        <v>98</v>
      </c>
      <c r="O26" s="63"/>
      <c r="P26" s="25" t="s">
        <v>33</v>
      </c>
      <c r="Q26" s="73" t="s">
        <v>123</v>
      </c>
      <c r="R26" s="38" t="s">
        <v>34</v>
      </c>
      <c r="S26" s="30"/>
      <c r="T26" s="25" t="s">
        <v>101</v>
      </c>
      <c r="U26" s="71" t="s">
        <v>125</v>
      </c>
      <c r="V26" s="38" t="s">
        <v>34</v>
      </c>
      <c r="W26" s="8"/>
      <c r="X26" s="38" t="s">
        <v>34</v>
      </c>
      <c r="Y26" s="8"/>
      <c r="Z26" s="38" t="s">
        <v>34</v>
      </c>
      <c r="AA26" s="8"/>
      <c r="AB26" s="38" t="s">
        <v>34</v>
      </c>
      <c r="AC26" s="8"/>
      <c r="AD26" s="38" t="s">
        <v>34</v>
      </c>
      <c r="AE26" s="8"/>
      <c r="AF26" s="38" t="s">
        <v>34</v>
      </c>
      <c r="AG26" s="8"/>
    </row>
    <row r="27" spans="1:33" ht="58.5" customHeight="1">
      <c r="A27" s="44">
        <v>25595904</v>
      </c>
      <c r="B27" s="79">
        <v>43702</v>
      </c>
      <c r="C27" s="38" t="s">
        <v>118</v>
      </c>
      <c r="D27" s="20">
        <v>43698</v>
      </c>
      <c r="E27" s="69">
        <v>0.50918981481481485</v>
      </c>
      <c r="F27" s="25" t="s">
        <v>33</v>
      </c>
      <c r="G27" s="8" t="s">
        <v>129</v>
      </c>
      <c r="H27" s="25" t="s">
        <v>33</v>
      </c>
      <c r="I27" s="71" t="s">
        <v>130</v>
      </c>
      <c r="J27" s="25" t="s">
        <v>33</v>
      </c>
      <c r="K27" s="71" t="s">
        <v>132</v>
      </c>
      <c r="L27" s="21" t="s">
        <v>34</v>
      </c>
      <c r="M27" s="8"/>
      <c r="N27" s="25" t="s">
        <v>33</v>
      </c>
      <c r="O27" s="72" t="s">
        <v>121</v>
      </c>
      <c r="P27" s="25" t="s">
        <v>33</v>
      </c>
      <c r="Q27" s="71" t="s">
        <v>139</v>
      </c>
      <c r="R27" s="25" t="s">
        <v>33</v>
      </c>
      <c r="S27" s="72" t="s">
        <v>128</v>
      </c>
      <c r="T27" s="25" t="s">
        <v>101</v>
      </c>
      <c r="U27" s="71" t="s">
        <v>126</v>
      </c>
      <c r="V27" s="34" t="s">
        <v>101</v>
      </c>
      <c r="W27" s="72" t="s">
        <v>120</v>
      </c>
      <c r="X27" s="38" t="s">
        <v>34</v>
      </c>
      <c r="Y27" s="8"/>
      <c r="Z27" s="38" t="s">
        <v>34</v>
      </c>
      <c r="AA27" s="8"/>
      <c r="AB27" s="38" t="s">
        <v>34</v>
      </c>
      <c r="AC27" s="8"/>
      <c r="AD27" s="38" t="s">
        <v>34</v>
      </c>
      <c r="AE27" s="8"/>
      <c r="AF27" s="38" t="s">
        <v>34</v>
      </c>
      <c r="AG27" s="8"/>
    </row>
    <row r="28" spans="1:33" ht="36.75" customHeight="1">
      <c r="A28" s="44">
        <v>25577126</v>
      </c>
      <c r="B28" s="79">
        <v>43702</v>
      </c>
      <c r="C28" s="38" t="s">
        <v>49</v>
      </c>
      <c r="D28" s="20">
        <v>43698</v>
      </c>
      <c r="E28" s="69" t="s">
        <v>119</v>
      </c>
      <c r="F28" s="21" t="s">
        <v>34</v>
      </c>
      <c r="G28" s="8"/>
      <c r="H28" s="21" t="s">
        <v>34</v>
      </c>
      <c r="I28" s="8"/>
      <c r="J28" s="21" t="s">
        <v>34</v>
      </c>
      <c r="K28" s="8"/>
      <c r="L28" s="21" t="s">
        <v>34</v>
      </c>
      <c r="M28" s="8"/>
      <c r="N28" s="38" t="s">
        <v>98</v>
      </c>
      <c r="O28" s="63"/>
      <c r="P28" s="25" t="s">
        <v>33</v>
      </c>
      <c r="Q28" s="71" t="s">
        <v>122</v>
      </c>
      <c r="R28" s="38" t="s">
        <v>34</v>
      </c>
      <c r="S28" s="30"/>
      <c r="T28" s="25" t="s">
        <v>101</v>
      </c>
      <c r="U28" s="8" t="s">
        <v>124</v>
      </c>
      <c r="V28" s="38" t="s">
        <v>34</v>
      </c>
      <c r="W28" s="8"/>
      <c r="X28" s="25" t="s">
        <v>101</v>
      </c>
      <c r="Y28" s="8" t="s">
        <v>135</v>
      </c>
      <c r="Z28" s="38" t="s">
        <v>34</v>
      </c>
      <c r="AA28" s="8"/>
      <c r="AB28" s="25" t="s">
        <v>101</v>
      </c>
      <c r="AC28" s="8" t="s">
        <v>134</v>
      </c>
      <c r="AD28" s="38" t="s">
        <v>34</v>
      </c>
      <c r="AE28" s="8"/>
      <c r="AF28" s="38" t="s">
        <v>34</v>
      </c>
      <c r="AG28" s="8"/>
    </row>
    <row r="29" spans="1:33" ht="71.25">
      <c r="A29" s="44">
        <v>25636180</v>
      </c>
      <c r="B29" s="79">
        <v>43704</v>
      </c>
      <c r="C29" s="44" t="s">
        <v>150</v>
      </c>
      <c r="D29" s="20">
        <v>43702</v>
      </c>
      <c r="E29" s="69" t="s">
        <v>151</v>
      </c>
      <c r="F29" s="21" t="s">
        <v>34</v>
      </c>
      <c r="G29" s="8"/>
      <c r="H29" s="21" t="s">
        <v>34</v>
      </c>
      <c r="I29" s="8"/>
      <c r="J29" s="21" t="s">
        <v>34</v>
      </c>
      <c r="K29" s="8"/>
      <c r="L29" s="21" t="s">
        <v>34</v>
      </c>
      <c r="M29" s="8"/>
      <c r="N29" s="38" t="s">
        <v>98</v>
      </c>
      <c r="O29" s="63"/>
      <c r="P29" s="38" t="s">
        <v>98</v>
      </c>
      <c r="Q29" s="71"/>
      <c r="R29" s="38" t="s">
        <v>34</v>
      </c>
      <c r="S29" s="8"/>
      <c r="T29" s="38" t="s">
        <v>34</v>
      </c>
      <c r="U29" s="8"/>
      <c r="V29" s="38" t="s">
        <v>34</v>
      </c>
      <c r="W29" s="8"/>
      <c r="X29" s="25" t="s">
        <v>101</v>
      </c>
      <c r="Y29" s="8" t="s">
        <v>153</v>
      </c>
      <c r="Z29" s="38" t="s">
        <v>34</v>
      </c>
      <c r="AA29" s="8"/>
      <c r="AB29" s="25" t="s">
        <v>101</v>
      </c>
      <c r="AC29" s="71" t="s">
        <v>152</v>
      </c>
      <c r="AD29" s="38" t="s">
        <v>34</v>
      </c>
      <c r="AE29" s="8"/>
      <c r="AF29" s="38" t="s">
        <v>34</v>
      </c>
      <c r="AG29" s="8"/>
    </row>
    <row r="30" spans="1:33" ht="14.25">
      <c r="A30" s="44">
        <v>25673716</v>
      </c>
      <c r="B30" s="79">
        <v>43710</v>
      </c>
      <c r="C30" s="44" t="s">
        <v>32</v>
      </c>
      <c r="D30" s="20">
        <v>43704</v>
      </c>
      <c r="E30" s="69">
        <v>0.69434027777777774</v>
      </c>
      <c r="F30" s="21" t="s">
        <v>34</v>
      </c>
      <c r="G30" s="8"/>
      <c r="H30" s="21" t="s">
        <v>34</v>
      </c>
      <c r="I30" s="8"/>
      <c r="J30" s="38" t="s">
        <v>34</v>
      </c>
      <c r="K30" s="8"/>
      <c r="L30" s="38" t="s">
        <v>34</v>
      </c>
      <c r="M30" s="8"/>
      <c r="N30" s="38" t="s">
        <v>34</v>
      </c>
      <c r="O30" s="63"/>
      <c r="P30" s="38" t="s">
        <v>98</v>
      </c>
      <c r="Q30" s="8"/>
      <c r="R30" s="38" t="s">
        <v>98</v>
      </c>
      <c r="S30" s="8"/>
      <c r="T30" s="38" t="s">
        <v>98</v>
      </c>
      <c r="V30" s="38" t="s">
        <v>34</v>
      </c>
      <c r="W30" s="38"/>
      <c r="X30" s="38" t="s">
        <v>34</v>
      </c>
      <c r="Y30" s="8"/>
      <c r="Z30" s="38" t="s">
        <v>34</v>
      </c>
      <c r="AA30" s="8"/>
      <c r="AB30" s="38" t="s">
        <v>34</v>
      </c>
      <c r="AC30" s="8"/>
      <c r="AD30" s="38" t="s">
        <v>34</v>
      </c>
      <c r="AE30" s="8"/>
      <c r="AF30" s="38" t="s">
        <v>34</v>
      </c>
      <c r="AG30" s="8"/>
    </row>
    <row r="31" spans="1:33" ht="56.25" customHeight="1">
      <c r="A31" s="44">
        <v>25594494</v>
      </c>
      <c r="B31" s="79">
        <v>43710</v>
      </c>
      <c r="C31" s="31" t="s">
        <v>79</v>
      </c>
      <c r="D31" s="20">
        <v>43705</v>
      </c>
      <c r="E31" s="69">
        <v>0.39467592592592587</v>
      </c>
      <c r="F31" s="21" t="s">
        <v>34</v>
      </c>
      <c r="G31" s="8"/>
      <c r="H31" s="21" t="s">
        <v>34</v>
      </c>
      <c r="I31" s="8"/>
      <c r="J31" s="25" t="s">
        <v>33</v>
      </c>
      <c r="K31" s="8" t="s">
        <v>163</v>
      </c>
      <c r="L31" s="38" t="s">
        <v>34</v>
      </c>
      <c r="M31" s="8"/>
      <c r="N31" s="38" t="s">
        <v>34</v>
      </c>
      <c r="O31" s="63"/>
      <c r="P31" s="25" t="s">
        <v>33</v>
      </c>
      <c r="Q31" s="63" t="s">
        <v>159</v>
      </c>
      <c r="R31" s="38" t="s">
        <v>98</v>
      </c>
      <c r="S31" s="8"/>
      <c r="T31" s="25" t="s">
        <v>33</v>
      </c>
      <c r="U31" s="8" t="s">
        <v>164</v>
      </c>
      <c r="V31" s="38" t="s">
        <v>34</v>
      </c>
      <c r="W31" s="63" t="s">
        <v>120</v>
      </c>
      <c r="X31" s="34" t="s">
        <v>101</v>
      </c>
      <c r="Y31" s="8" t="s">
        <v>174</v>
      </c>
      <c r="Z31" s="34" t="s">
        <v>101</v>
      </c>
      <c r="AA31" s="8" t="s">
        <v>160</v>
      </c>
      <c r="AB31" s="34" t="s">
        <v>101</v>
      </c>
      <c r="AC31" s="8" t="s">
        <v>160</v>
      </c>
      <c r="AD31" s="34" t="s">
        <v>101</v>
      </c>
      <c r="AE31" s="8" t="s">
        <v>160</v>
      </c>
      <c r="AF31" s="34" t="s">
        <v>101</v>
      </c>
      <c r="AG31" s="8" t="s">
        <v>160</v>
      </c>
    </row>
    <row r="32" spans="1:33" ht="36.75" customHeight="1">
      <c r="A32" s="44">
        <v>25594549</v>
      </c>
      <c r="B32" s="79">
        <v>43710</v>
      </c>
      <c r="C32" s="38" t="s">
        <v>175</v>
      </c>
      <c r="D32" s="20">
        <v>43705</v>
      </c>
      <c r="E32" s="69">
        <v>0.64214120370370364</v>
      </c>
      <c r="F32" s="8" t="s">
        <v>34</v>
      </c>
      <c r="G32" s="8"/>
      <c r="H32" s="8" t="s">
        <v>34</v>
      </c>
      <c r="I32" s="8"/>
      <c r="J32" s="25" t="s">
        <v>33</v>
      </c>
      <c r="K32" s="8" t="s">
        <v>180</v>
      </c>
      <c r="L32" s="38" t="s">
        <v>34</v>
      </c>
      <c r="M32" s="8"/>
      <c r="N32" s="8" t="s">
        <v>34</v>
      </c>
      <c r="O32" s="8"/>
      <c r="P32" s="25" t="s">
        <v>33</v>
      </c>
      <c r="Q32" s="8" t="s">
        <v>177</v>
      </c>
      <c r="R32" s="8" t="s">
        <v>98</v>
      </c>
      <c r="S32" s="8" t="s">
        <v>176</v>
      </c>
      <c r="T32" s="34" t="s">
        <v>101</v>
      </c>
      <c r="U32" s="8" t="s">
        <v>181</v>
      </c>
      <c r="V32" s="8" t="s">
        <v>34</v>
      </c>
      <c r="W32" s="8"/>
      <c r="X32" s="34" t="s">
        <v>101</v>
      </c>
      <c r="Y32" s="8" t="s">
        <v>179</v>
      </c>
      <c r="Z32" s="8" t="s">
        <v>34</v>
      </c>
      <c r="AA32" s="8"/>
      <c r="AB32" s="8" t="s">
        <v>34</v>
      </c>
      <c r="AC32" s="8"/>
      <c r="AD32" s="34" t="s">
        <v>101</v>
      </c>
      <c r="AE32" s="8" t="s">
        <v>178</v>
      </c>
      <c r="AF32" s="8" t="s">
        <v>34</v>
      </c>
      <c r="AG32" s="8"/>
    </row>
    <row r="33" spans="1:33" ht="49.5" customHeight="1">
      <c r="A33" s="44">
        <v>25594495</v>
      </c>
      <c r="B33" s="79">
        <v>43710</v>
      </c>
      <c r="C33" s="91" t="s">
        <v>154</v>
      </c>
      <c r="D33" s="20">
        <v>43705</v>
      </c>
      <c r="E33" s="69">
        <v>0.41983796296296294</v>
      </c>
      <c r="F33" s="25" t="s">
        <v>33</v>
      </c>
      <c r="G33" s="63" t="s">
        <v>168</v>
      </c>
      <c r="H33" s="21" t="s">
        <v>34</v>
      </c>
      <c r="I33" s="8"/>
      <c r="J33" s="38" t="s">
        <v>34</v>
      </c>
      <c r="K33" s="8"/>
      <c r="L33" s="38" t="s">
        <v>34</v>
      </c>
      <c r="M33" s="8"/>
      <c r="N33" s="25" t="s">
        <v>33</v>
      </c>
      <c r="O33" s="63" t="s">
        <v>169</v>
      </c>
      <c r="P33" s="25" t="s">
        <v>33</v>
      </c>
      <c r="Q33" s="63" t="s">
        <v>167</v>
      </c>
      <c r="R33" s="25" t="s">
        <v>33</v>
      </c>
      <c r="S33" s="63" t="s">
        <v>165</v>
      </c>
      <c r="T33" s="25" t="s">
        <v>33</v>
      </c>
      <c r="U33" s="63" t="s">
        <v>166</v>
      </c>
      <c r="V33" s="38" t="s">
        <v>34</v>
      </c>
      <c r="W33" s="38"/>
      <c r="X33" s="34" t="s">
        <v>101</v>
      </c>
      <c r="Y33" s="63" t="s">
        <v>162</v>
      </c>
      <c r="Z33" s="34" t="s">
        <v>101</v>
      </c>
      <c r="AA33" s="63" t="s">
        <v>161</v>
      </c>
      <c r="AB33" s="38" t="s">
        <v>34</v>
      </c>
      <c r="AC33" s="8"/>
      <c r="AD33" s="38" t="s">
        <v>34</v>
      </c>
      <c r="AE33" s="8"/>
      <c r="AF33" s="34" t="s">
        <v>101</v>
      </c>
      <c r="AG33" s="8" t="s">
        <v>158</v>
      </c>
    </row>
    <row r="34" spans="1:33" ht="59.25" customHeight="1">
      <c r="A34" s="44">
        <v>25598227</v>
      </c>
      <c r="B34" s="79">
        <v>43710</v>
      </c>
      <c r="C34" s="44" t="s">
        <v>155</v>
      </c>
      <c r="D34" s="20">
        <v>43705</v>
      </c>
      <c r="E34" s="69">
        <v>0.38849537037037035</v>
      </c>
      <c r="F34" s="25" t="s">
        <v>33</v>
      </c>
      <c r="G34" s="72" t="s">
        <v>170</v>
      </c>
      <c r="H34" s="25" t="s">
        <v>33</v>
      </c>
      <c r="I34" s="8" t="s">
        <v>171</v>
      </c>
      <c r="J34" s="38" t="s">
        <v>34</v>
      </c>
      <c r="K34" s="8"/>
      <c r="L34" s="38" t="s">
        <v>34</v>
      </c>
      <c r="M34" s="8"/>
      <c r="N34" s="38" t="s">
        <v>34</v>
      </c>
      <c r="O34" s="63"/>
      <c r="P34" s="38" t="s">
        <v>98</v>
      </c>
      <c r="Q34" s="8"/>
      <c r="R34" s="38" t="s">
        <v>98</v>
      </c>
      <c r="S34" s="8"/>
      <c r="T34" s="38" t="s">
        <v>98</v>
      </c>
      <c r="U34" s="8"/>
      <c r="V34" s="38" t="s">
        <v>34</v>
      </c>
      <c r="W34" s="38"/>
      <c r="X34" s="34" t="s">
        <v>101</v>
      </c>
      <c r="Y34" s="63" t="s">
        <v>70</v>
      </c>
      <c r="Z34" s="38" t="s">
        <v>34</v>
      </c>
      <c r="AA34" s="8"/>
      <c r="AB34" s="34" t="s">
        <v>101</v>
      </c>
      <c r="AC34" s="8" t="s">
        <v>172</v>
      </c>
      <c r="AD34" s="34" t="s">
        <v>101</v>
      </c>
      <c r="AE34" s="8" t="s">
        <v>173</v>
      </c>
      <c r="AF34" s="34" t="s">
        <v>101</v>
      </c>
      <c r="AG34" s="63" t="s">
        <v>157</v>
      </c>
    </row>
    <row r="35" spans="1:33" ht="14.25">
      <c r="A35" s="44">
        <v>25598230</v>
      </c>
      <c r="B35" s="79">
        <v>43710</v>
      </c>
      <c r="C35" s="44" t="s">
        <v>52</v>
      </c>
      <c r="D35" s="20">
        <v>43705</v>
      </c>
      <c r="E35" s="69">
        <v>0.36819444444444444</v>
      </c>
      <c r="F35" s="21" t="s">
        <v>34</v>
      </c>
      <c r="G35" s="8"/>
      <c r="H35" s="21" t="s">
        <v>34</v>
      </c>
      <c r="I35" s="8"/>
      <c r="J35" s="38" t="s">
        <v>34</v>
      </c>
      <c r="K35" s="8"/>
      <c r="L35" s="38" t="s">
        <v>34</v>
      </c>
      <c r="M35" s="8"/>
      <c r="N35" s="38" t="s">
        <v>34</v>
      </c>
      <c r="O35" s="63"/>
      <c r="P35" s="38" t="s">
        <v>98</v>
      </c>
      <c r="Q35" s="8"/>
      <c r="R35" s="38" t="s">
        <v>98</v>
      </c>
      <c r="S35" s="8"/>
      <c r="T35" s="38" t="s">
        <v>98</v>
      </c>
      <c r="U35" s="8"/>
      <c r="V35" s="38" t="s">
        <v>34</v>
      </c>
      <c r="W35" s="38"/>
      <c r="X35" s="38" t="s">
        <v>34</v>
      </c>
      <c r="Y35" s="8"/>
      <c r="Z35" s="38" t="s">
        <v>34</v>
      </c>
      <c r="AA35" s="8"/>
      <c r="AB35" s="38" t="s">
        <v>34</v>
      </c>
      <c r="AC35" s="8"/>
      <c r="AD35" s="38" t="s">
        <v>34</v>
      </c>
      <c r="AE35" s="8"/>
      <c r="AF35" s="38" t="s">
        <v>34</v>
      </c>
      <c r="AG35" s="8"/>
    </row>
    <row r="36" spans="1:33" ht="42.75">
      <c r="A36" s="44">
        <v>25594519</v>
      </c>
      <c r="B36" s="79">
        <v>43711</v>
      </c>
      <c r="C36" s="44" t="s">
        <v>49</v>
      </c>
      <c r="D36" s="20">
        <v>43705</v>
      </c>
      <c r="E36" s="69">
        <v>0.58315972222222223</v>
      </c>
      <c r="F36" s="21" t="s">
        <v>34</v>
      </c>
      <c r="G36" s="8"/>
      <c r="H36" s="21" t="s">
        <v>34</v>
      </c>
      <c r="I36" s="8"/>
      <c r="J36" s="25" t="s">
        <v>33</v>
      </c>
      <c r="K36" s="8" t="s">
        <v>184</v>
      </c>
      <c r="L36" s="25" t="s">
        <v>33</v>
      </c>
      <c r="M36" s="8" t="s">
        <v>183</v>
      </c>
      <c r="N36" s="38" t="s">
        <v>34</v>
      </c>
      <c r="O36" s="63"/>
      <c r="P36" s="25" t="s">
        <v>33</v>
      </c>
      <c r="Q36" s="8" t="s">
        <v>187</v>
      </c>
      <c r="R36" s="38" t="s">
        <v>98</v>
      </c>
      <c r="S36" s="38"/>
      <c r="T36" s="38" t="s">
        <v>98</v>
      </c>
      <c r="U36" s="8"/>
      <c r="V36" s="38" t="s">
        <v>34</v>
      </c>
      <c r="W36" s="38"/>
      <c r="X36" s="34" t="s">
        <v>101</v>
      </c>
      <c r="Y36" s="8" t="s">
        <v>186</v>
      </c>
      <c r="Z36" s="38" t="s">
        <v>34</v>
      </c>
      <c r="AA36" s="8"/>
      <c r="AB36" s="38" t="s">
        <v>34</v>
      </c>
      <c r="AC36" s="8"/>
      <c r="AD36" s="38" t="s">
        <v>34</v>
      </c>
      <c r="AE36" s="8"/>
      <c r="AF36" s="38" t="s">
        <v>34</v>
      </c>
      <c r="AG36" s="8"/>
    </row>
    <row r="73" spans="5:5">
      <c r="E73" s="70">
        <v>43704</v>
      </c>
    </row>
    <row r="74" spans="5:5">
      <c r="E74" s="70">
        <v>43704</v>
      </c>
    </row>
  </sheetData>
  <mergeCells count="4">
    <mergeCell ref="F1:I1"/>
    <mergeCell ref="V1:W1"/>
    <mergeCell ref="X1:AG1"/>
    <mergeCell ref="J1:U1"/>
  </mergeCells>
  <phoneticPr fontId="3" type="noConversion"/>
  <conditionalFormatting sqref="A37:B72 A1:B2 A75:B1048576">
    <cfRule type="duplicateValues" dxfId="39" priority="77"/>
  </conditionalFormatting>
  <conditionalFormatting sqref="A37:B72 A1:B2 A17:A19 A75:B1048576">
    <cfRule type="duplicateValues" dxfId="38" priority="75"/>
  </conditionalFormatting>
  <conditionalFormatting sqref="A37:A72 A1:A19 A75:A1048576">
    <cfRule type="duplicateValues" dxfId="37" priority="68"/>
  </conditionalFormatting>
  <conditionalFormatting sqref="A17:A19">
    <cfRule type="duplicateValues" dxfId="36" priority="87"/>
  </conditionalFormatting>
  <conditionalFormatting sqref="A23:A24">
    <cfRule type="duplicateValues" dxfId="35" priority="63"/>
  </conditionalFormatting>
  <conditionalFormatting sqref="A23:A24">
    <cfRule type="duplicateValues" dxfId="34" priority="62"/>
  </conditionalFormatting>
  <conditionalFormatting sqref="A23:A24">
    <cfRule type="duplicateValues" dxfId="33" priority="64"/>
  </conditionalFormatting>
  <conditionalFormatting sqref="A20:A22">
    <cfRule type="duplicateValues" dxfId="32" priority="60"/>
  </conditionalFormatting>
  <conditionalFormatting sqref="A20:A22">
    <cfRule type="duplicateValues" dxfId="31" priority="59"/>
  </conditionalFormatting>
  <conditionalFormatting sqref="A20:A22">
    <cfRule type="duplicateValues" dxfId="30" priority="61"/>
  </conditionalFormatting>
  <conditionalFormatting sqref="A25:A28">
    <cfRule type="duplicateValues" dxfId="29" priority="49"/>
  </conditionalFormatting>
  <conditionalFormatting sqref="A25:A28">
    <cfRule type="duplicateValues" dxfId="28" priority="48"/>
  </conditionalFormatting>
  <conditionalFormatting sqref="A25:A28">
    <cfRule type="duplicateValues" dxfId="27" priority="50"/>
  </conditionalFormatting>
  <conditionalFormatting sqref="A29 C29">
    <cfRule type="duplicateValues" dxfId="26" priority="43"/>
  </conditionalFormatting>
  <conditionalFormatting sqref="A29 C29">
    <cfRule type="duplicateValues" dxfId="25" priority="42"/>
  </conditionalFormatting>
  <conditionalFormatting sqref="A29 C29">
    <cfRule type="duplicateValues" dxfId="24" priority="44"/>
  </conditionalFormatting>
  <conditionalFormatting sqref="A73:B74">
    <cfRule type="duplicateValues" dxfId="23" priority="33"/>
  </conditionalFormatting>
  <conditionalFormatting sqref="A73:B74">
    <cfRule type="duplicateValues" dxfId="22" priority="32"/>
  </conditionalFormatting>
  <conditionalFormatting sqref="A73:A74">
    <cfRule type="duplicateValues" dxfId="21" priority="31"/>
  </conditionalFormatting>
  <conditionalFormatting sqref="A30">
    <cfRule type="duplicateValues" dxfId="20" priority="29"/>
  </conditionalFormatting>
  <conditionalFormatting sqref="A30">
    <cfRule type="duplicateValues" dxfId="19" priority="28"/>
  </conditionalFormatting>
  <conditionalFormatting sqref="A30">
    <cfRule type="duplicateValues" dxfId="18" priority="30"/>
  </conditionalFormatting>
  <conditionalFormatting sqref="C30:C31">
    <cfRule type="duplicateValues" dxfId="17" priority="23"/>
  </conditionalFormatting>
  <conditionalFormatting sqref="C30:C31">
    <cfRule type="duplicateValues" dxfId="16" priority="22"/>
  </conditionalFormatting>
  <conditionalFormatting sqref="A32">
    <cfRule type="duplicateValues" dxfId="15" priority="100"/>
  </conditionalFormatting>
  <conditionalFormatting sqref="A31 A33:A35">
    <cfRule type="duplicateValues" dxfId="14" priority="113"/>
  </conditionalFormatting>
  <conditionalFormatting sqref="C35">
    <cfRule type="duplicateValues" dxfId="13" priority="13"/>
  </conditionalFormatting>
  <conditionalFormatting sqref="C35">
    <cfRule type="duplicateValues" dxfId="12" priority="12"/>
  </conditionalFormatting>
  <conditionalFormatting sqref="C35">
    <cfRule type="duplicateValues" dxfId="11" priority="14"/>
  </conditionalFormatting>
  <conditionalFormatting sqref="C34">
    <cfRule type="duplicateValues" dxfId="10" priority="10"/>
  </conditionalFormatting>
  <conditionalFormatting sqref="C34">
    <cfRule type="duplicateValues" dxfId="9" priority="9"/>
  </conditionalFormatting>
  <conditionalFormatting sqref="C34">
    <cfRule type="duplicateValues" dxfId="8" priority="11"/>
  </conditionalFormatting>
  <conditionalFormatting sqref="C32">
    <cfRule type="duplicateValues" dxfId="7" priority="7"/>
  </conditionalFormatting>
  <conditionalFormatting sqref="C32">
    <cfRule type="duplicateValues" dxfId="6" priority="6"/>
  </conditionalFormatting>
  <conditionalFormatting sqref="C32">
    <cfRule type="duplicateValues" dxfId="5" priority="8"/>
  </conditionalFormatting>
  <conditionalFormatting sqref="C36">
    <cfRule type="duplicateValues" dxfId="4" priority="3"/>
  </conditionalFormatting>
  <conditionalFormatting sqref="C36">
    <cfRule type="duplicateValues" dxfId="3" priority="2"/>
  </conditionalFormatting>
  <conditionalFormatting sqref="C36">
    <cfRule type="duplicateValues" dxfId="2" priority="4"/>
  </conditionalFormatting>
  <conditionalFormatting sqref="A36">
    <cfRule type="duplicateValues" dxfId="1" priority="1"/>
  </conditionalFormatting>
  <hyperlinks>
    <hyperlink ref="A4" r:id="rId1" display="https://gazpacho.netalizer.co.il/pub/gazpacho/task/25188815/47087/HzsNpqx2LubtcVpZwXA_VF4eEs8?l=he-il"/>
    <hyperlink ref="A5" r:id="rId2" display="https://gazpacho.netalizer.co.il/pub/gazpacho/task/25223817/47087/2-jA_kvnzeJ1VjqHD072gaZiqmc?l=he-il"/>
    <hyperlink ref="A6" r:id="rId3" display="https://gazpacho.netalizer.co.il/pub/gazpacho/task/25223818/47087/P1ww4gBL_DHvgxONjGd8VS_7HyU?l=he-il"/>
    <hyperlink ref="A3" r:id="rId4" display="https://gazpacho.netalizer.co.il/pub/gazpacho/task/25188814/46433/t7Qg6sIc1eKOkWs7I42lkoOzY-s?l=he-il"/>
    <hyperlink ref="A7" r:id="rId5" display="https://gazpacho.netalizer.co.il/pub/gazpacho/task/25223816/46433/kqzUumT7gd_FoG8qrQPMeQ9PWog?l=he-il"/>
    <hyperlink ref="A8" r:id="rId6" display="https://gazpacho.netalizer.co.il/pub/gazpacho/task/25223819/46433/88m7Z0VyG-eohTkDeqQ1IvXKNDk?l=he-il"/>
    <hyperlink ref="A11" r:id="rId7" display="https://gazpacho.netalizer.co.il/pub/gazpacho/task/25232034/46433/TTdEg6mY3AglLeUfCmV-p-4col0?l=he-il"/>
    <hyperlink ref="A9" r:id="rId8" display="https://gazpacho.netalizer.co.il/pub/gazpacho/task/25233884/46433/1OUPY6Y1t_0V11NZxMY05GHvrYA?l=he-il"/>
    <hyperlink ref="A10" r:id="rId9" display="https://gazpacho.netalizer.co.il/pub/gazpacho/task/25236655/46433/2aqcxA-HiQwly5XUshd_o5d_a7U?l=he-il"/>
    <hyperlink ref="A12" r:id="rId10" display="https://gazpacho.netalizer.co.il/pub/gazpacho/task/25358153/47087/i4l4Qnl-g9qqr0FB4oGfq6ecayg?l=he-il"/>
    <hyperlink ref="A13" r:id="rId11" display="https://gazpacho.netalizer.co.il/pub/gazpacho/task/25378351/47087/RpZFKL5FGuvL1LQx6S7OPK3EGEo?l=he-il"/>
    <hyperlink ref="A14" r:id="rId12" display="https://gazpacho.netalizer.co.il/pub/gazpacho/task/25385892/47087/EHN5I4N2GtpNX-1VxHrKQ8f9F-8?l=he-il"/>
    <hyperlink ref="A15" r:id="rId13" display="https://gazpacho.netalizer.co.il/pub/gazpacho/task/25373876/47087/WLCAQcEL6lSt6PQSDnNE5XUW160?l=he-il"/>
    <hyperlink ref="A16" r:id="rId14" display="https://gazpacho.netalizer.co.il/pub/gazpacho/task/25391664/47087/isxx8eNqdUUHV1-lWzLi4Jx6Ywc?l=he-il"/>
    <hyperlink ref="A30" r:id="rId15" display="https://gazpacho.netalizer.co.il/pub/gazpacho/task/25673716/47087/_qU3zblXjdIo3DpbgX8JRHiamUM?l=he-il"/>
    <hyperlink ref="A32" r:id="rId16" display="https://gazpacho.netalizer.co.il/pub/gazpacho/task/25594549/47087/I0sk1vntNBsUSeG7LRUo7L0SQlA?l=he-il"/>
    <hyperlink ref="A36" r:id="rId17" display="https://gazpacho.netalizer.co.il/pub/gazpacho/task/25594519/46925/Cx4r8YO_IP2chBDFba4VEanLK14?l=he-il"/>
  </hyperlinks>
  <pageMargins left="0.7" right="0.7" top="0.75" bottom="0.75" header="0.3" footer="0.3"/>
  <pageSetup paperSize="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06"/>
  <sheetViews>
    <sheetView showGridLines="0" rightToLeft="1" tabSelected="1" topLeftCell="B1" zoomScale="120" zoomScaleNormal="120" workbookViewId="0">
      <pane ySplit="1" topLeftCell="A89" activePane="bottomLeft" state="frozen"/>
      <selection activeCell="D29" sqref="D29"/>
      <selection pane="bottomLeft" activeCell="C109" sqref="C109"/>
    </sheetView>
  </sheetViews>
  <sheetFormatPr defaultRowHeight="14.25"/>
  <cols>
    <col min="1" max="1" width="9.75" customWidth="1"/>
    <col min="2" max="2" width="11.75" style="26" customWidth="1"/>
    <col min="3" max="3" width="23.25" customWidth="1"/>
    <col min="4" max="4" width="12.375" style="83" hidden="1" customWidth="1"/>
    <col min="5" max="5" width="16.25" style="26" hidden="1" customWidth="1"/>
    <col min="6" max="6" width="16.375" customWidth="1"/>
    <col min="7" max="7" width="30.875" customWidth="1"/>
    <col min="8" max="8" width="8.125" hidden="1" customWidth="1"/>
    <col min="9" max="9" width="47.625" style="53" customWidth="1"/>
    <col min="10" max="10" width="16" style="53" customWidth="1"/>
    <col min="11" max="11" width="16.75" style="102" customWidth="1"/>
    <col min="12" max="12" width="13.875" style="102" customWidth="1"/>
    <col min="13" max="13" width="7.625" style="53" customWidth="1"/>
  </cols>
  <sheetData>
    <row r="1" spans="1:18" s="56" customFormat="1" ht="45">
      <c r="A1" s="54" t="s">
        <v>4</v>
      </c>
      <c r="B1" s="55" t="s">
        <v>46</v>
      </c>
      <c r="C1" s="54" t="s">
        <v>5</v>
      </c>
      <c r="D1" s="82" t="s">
        <v>47</v>
      </c>
      <c r="E1" s="55" t="s">
        <v>62</v>
      </c>
      <c r="F1" s="54" t="s">
        <v>42</v>
      </c>
      <c r="G1" s="54" t="s">
        <v>43</v>
      </c>
      <c r="H1" s="54" t="s">
        <v>45</v>
      </c>
      <c r="I1" s="54" t="s">
        <v>41</v>
      </c>
      <c r="J1" s="54" t="s">
        <v>188</v>
      </c>
      <c r="K1" s="98" t="s">
        <v>224</v>
      </c>
      <c r="L1" s="98" t="s">
        <v>189</v>
      </c>
      <c r="M1" s="54" t="s">
        <v>225</v>
      </c>
    </row>
    <row r="2" spans="1:18" ht="57">
      <c r="A2" s="40">
        <v>25188815</v>
      </c>
      <c r="B2" s="42">
        <v>43678</v>
      </c>
      <c r="C2" s="40" t="s">
        <v>30</v>
      </c>
      <c r="D2" s="51">
        <v>43678.598506944443</v>
      </c>
      <c r="E2" s="42">
        <v>43682</v>
      </c>
      <c r="F2" s="92" t="s">
        <v>2</v>
      </c>
      <c r="G2" s="92" t="s">
        <v>20</v>
      </c>
      <c r="H2" s="92">
        <v>100</v>
      </c>
      <c r="I2" s="84" t="s">
        <v>35</v>
      </c>
      <c r="J2" s="84" t="s">
        <v>202</v>
      </c>
      <c r="K2" s="94"/>
      <c r="L2" s="94" t="s">
        <v>240</v>
      </c>
      <c r="M2" s="84">
        <v>250</v>
      </c>
      <c r="R2">
        <v>150</v>
      </c>
    </row>
    <row r="3" spans="1:18" ht="57">
      <c r="A3" s="40">
        <v>25188815</v>
      </c>
      <c r="B3" s="42">
        <v>43678</v>
      </c>
      <c r="C3" s="40" t="s">
        <v>30</v>
      </c>
      <c r="D3" s="51">
        <v>43678.598506944443</v>
      </c>
      <c r="E3" s="42">
        <v>43682</v>
      </c>
      <c r="F3" s="92" t="s">
        <v>44</v>
      </c>
      <c r="G3" s="92" t="s">
        <v>226</v>
      </c>
      <c r="H3" s="92">
        <v>101</v>
      </c>
      <c r="I3" s="84" t="s">
        <v>37</v>
      </c>
      <c r="J3" s="84" t="s">
        <v>203</v>
      </c>
      <c r="K3" s="94"/>
      <c r="L3" s="94" t="s">
        <v>240</v>
      </c>
      <c r="M3" s="84">
        <v>150</v>
      </c>
      <c r="R3">
        <v>250</v>
      </c>
    </row>
    <row r="4" spans="1:18" ht="57">
      <c r="A4" s="40">
        <v>25188815</v>
      </c>
      <c r="B4" s="42">
        <v>43678</v>
      </c>
      <c r="C4" s="40" t="s">
        <v>30</v>
      </c>
      <c r="D4" s="51">
        <v>43678.598506944443</v>
      </c>
      <c r="E4" s="42">
        <v>43682</v>
      </c>
      <c r="F4" s="92" t="s">
        <v>44</v>
      </c>
      <c r="G4" s="92" t="s">
        <v>227</v>
      </c>
      <c r="H4" s="93">
        <v>102</v>
      </c>
      <c r="I4" s="84" t="s">
        <v>38</v>
      </c>
      <c r="J4" s="84" t="s">
        <v>205</v>
      </c>
      <c r="K4" s="94"/>
      <c r="L4" s="94" t="s">
        <v>240</v>
      </c>
      <c r="M4" s="84">
        <v>150</v>
      </c>
      <c r="R4">
        <v>500</v>
      </c>
    </row>
    <row r="5" spans="1:18" ht="28.5">
      <c r="A5" s="40">
        <v>25223818</v>
      </c>
      <c r="B5" s="52">
        <v>43681.700185185182</v>
      </c>
      <c r="C5" s="40" t="s">
        <v>32</v>
      </c>
      <c r="D5" s="51">
        <v>43681.700185185182</v>
      </c>
      <c r="E5" s="42">
        <v>43682</v>
      </c>
      <c r="F5" s="92" t="s">
        <v>88</v>
      </c>
      <c r="G5" s="92" t="s">
        <v>228</v>
      </c>
      <c r="H5" s="40">
        <v>105</v>
      </c>
      <c r="I5" s="84" t="s">
        <v>39</v>
      </c>
      <c r="J5" s="84" t="s">
        <v>221</v>
      </c>
      <c r="K5" s="94"/>
      <c r="L5" s="94" t="s">
        <v>240</v>
      </c>
      <c r="M5" s="84">
        <v>250</v>
      </c>
    </row>
    <row r="6" spans="1:18" ht="28.5">
      <c r="A6" s="40">
        <v>25188814</v>
      </c>
      <c r="B6" s="42">
        <v>43678</v>
      </c>
      <c r="C6" s="40" t="s">
        <v>50</v>
      </c>
      <c r="D6" s="51">
        <v>0.66424768518518518</v>
      </c>
      <c r="E6" s="42">
        <v>43685</v>
      </c>
      <c r="F6" s="92" t="s">
        <v>44</v>
      </c>
      <c r="G6" s="92" t="s">
        <v>226</v>
      </c>
      <c r="H6" s="40">
        <v>106</v>
      </c>
      <c r="I6" s="84" t="s">
        <v>60</v>
      </c>
      <c r="J6" s="84" t="s">
        <v>210</v>
      </c>
      <c r="K6" s="94"/>
      <c r="L6" s="94" t="s">
        <v>240</v>
      </c>
      <c r="M6" s="84">
        <v>150</v>
      </c>
    </row>
    <row r="7" spans="1:18" ht="57">
      <c r="A7" s="40">
        <v>25223816</v>
      </c>
      <c r="B7" s="42">
        <v>43682</v>
      </c>
      <c r="C7" s="40" t="s">
        <v>48</v>
      </c>
      <c r="D7" s="51" t="s">
        <v>53</v>
      </c>
      <c r="E7" s="42">
        <v>43685</v>
      </c>
      <c r="F7" s="92" t="s">
        <v>44</v>
      </c>
      <c r="G7" s="92" t="s">
        <v>227</v>
      </c>
      <c r="H7" s="40">
        <v>107</v>
      </c>
      <c r="I7" s="84" t="s">
        <v>61</v>
      </c>
      <c r="J7" s="84" t="s">
        <v>219</v>
      </c>
      <c r="K7" s="94"/>
      <c r="L7" s="94" t="s">
        <v>240</v>
      </c>
      <c r="M7" s="84">
        <v>150</v>
      </c>
    </row>
    <row r="8" spans="1:18" ht="71.25">
      <c r="A8" s="40">
        <v>25233884</v>
      </c>
      <c r="B8" s="42">
        <v>43682</v>
      </c>
      <c r="C8" s="40" t="s">
        <v>30</v>
      </c>
      <c r="D8" s="51">
        <v>0.55699074074074073</v>
      </c>
      <c r="E8" s="42">
        <v>43685</v>
      </c>
      <c r="F8" s="92" t="s">
        <v>88</v>
      </c>
      <c r="G8" s="92" t="s">
        <v>229</v>
      </c>
      <c r="H8" s="40" t="s">
        <v>238</v>
      </c>
      <c r="I8" s="84" t="s">
        <v>58</v>
      </c>
      <c r="J8" s="84" t="s">
        <v>204</v>
      </c>
      <c r="K8" s="94"/>
      <c r="L8" s="94" t="s">
        <v>240</v>
      </c>
      <c r="M8" s="84">
        <v>250</v>
      </c>
    </row>
    <row r="9" spans="1:18" ht="71.25">
      <c r="A9" s="40">
        <v>25233884</v>
      </c>
      <c r="B9" s="42">
        <v>43682</v>
      </c>
      <c r="C9" s="40" t="s">
        <v>30</v>
      </c>
      <c r="D9" s="51">
        <v>0.55699074074074073</v>
      </c>
      <c r="E9" s="42">
        <v>43685</v>
      </c>
      <c r="F9" s="92" t="s">
        <v>230</v>
      </c>
      <c r="G9" s="92" t="s">
        <v>233</v>
      </c>
      <c r="H9" s="40">
        <v>109</v>
      </c>
      <c r="I9" s="84" t="s">
        <v>57</v>
      </c>
      <c r="J9" s="84" t="s">
        <v>206</v>
      </c>
      <c r="K9" s="94" t="s">
        <v>237</v>
      </c>
      <c r="L9" s="94" t="s">
        <v>240</v>
      </c>
      <c r="M9" s="84">
        <v>250</v>
      </c>
    </row>
    <row r="10" spans="1:18" ht="42.75">
      <c r="A10" s="40">
        <v>25233884</v>
      </c>
      <c r="B10" s="42">
        <v>43682</v>
      </c>
      <c r="C10" s="40" t="s">
        <v>30</v>
      </c>
      <c r="D10" s="51">
        <v>0.55699074074074073</v>
      </c>
      <c r="E10" s="42">
        <v>43685</v>
      </c>
      <c r="F10" s="92" t="s">
        <v>88</v>
      </c>
      <c r="G10" s="92" t="s">
        <v>229</v>
      </c>
      <c r="H10" s="40">
        <v>110</v>
      </c>
      <c r="I10" s="84" t="s">
        <v>59</v>
      </c>
      <c r="J10" s="84" t="s">
        <v>207</v>
      </c>
      <c r="K10" s="94"/>
      <c r="L10" s="94" t="s">
        <v>240</v>
      </c>
      <c r="M10" s="84">
        <v>250</v>
      </c>
    </row>
    <row r="11" spans="1:18" ht="57">
      <c r="A11" s="40">
        <v>25233884</v>
      </c>
      <c r="B11" s="42">
        <v>43682</v>
      </c>
      <c r="C11" s="40" t="s">
        <v>30</v>
      </c>
      <c r="D11" s="51">
        <v>0.55699074074074073</v>
      </c>
      <c r="E11" s="42">
        <v>43685</v>
      </c>
      <c r="F11" s="92" t="s">
        <v>44</v>
      </c>
      <c r="G11" s="92" t="s">
        <v>226</v>
      </c>
      <c r="H11" s="40">
        <v>111</v>
      </c>
      <c r="I11" s="84" t="s">
        <v>56</v>
      </c>
      <c r="J11" s="84" t="s">
        <v>208</v>
      </c>
      <c r="K11" s="94"/>
      <c r="L11" s="94" t="s">
        <v>240</v>
      </c>
      <c r="M11" s="84">
        <v>150</v>
      </c>
    </row>
    <row r="12" spans="1:18" ht="28.5">
      <c r="A12" s="40">
        <v>25233884</v>
      </c>
      <c r="B12" s="42">
        <v>43682</v>
      </c>
      <c r="C12" s="40" t="s">
        <v>30</v>
      </c>
      <c r="D12" s="51">
        <v>0.55699074074074073</v>
      </c>
      <c r="E12" s="42">
        <v>43685</v>
      </c>
      <c r="F12" s="92" t="s">
        <v>44</v>
      </c>
      <c r="G12" s="92" t="s">
        <v>231</v>
      </c>
      <c r="H12" s="40">
        <v>112</v>
      </c>
      <c r="I12" s="84" t="s">
        <v>55</v>
      </c>
      <c r="J12" s="84" t="s">
        <v>209</v>
      </c>
      <c r="K12" s="94"/>
      <c r="L12" s="94" t="s">
        <v>240</v>
      </c>
      <c r="M12" s="84">
        <v>500</v>
      </c>
    </row>
    <row r="13" spans="1:18">
      <c r="A13" s="40">
        <v>25358153</v>
      </c>
      <c r="B13" s="41">
        <v>43688</v>
      </c>
      <c r="C13" s="40" t="s">
        <v>31</v>
      </c>
      <c r="D13" s="51">
        <v>0.59819444444444447</v>
      </c>
      <c r="E13" s="42">
        <v>43691</v>
      </c>
      <c r="F13" s="92" t="s">
        <v>88</v>
      </c>
      <c r="G13" s="92" t="s">
        <v>232</v>
      </c>
      <c r="H13" s="40">
        <v>113</v>
      </c>
      <c r="I13" s="45" t="s">
        <v>67</v>
      </c>
      <c r="J13" s="45" t="s">
        <v>217</v>
      </c>
      <c r="K13" s="99"/>
      <c r="L13" s="99"/>
      <c r="M13" s="84">
        <v>250</v>
      </c>
    </row>
    <row r="14" spans="1:18" ht="28.5">
      <c r="A14" s="40">
        <v>25358153</v>
      </c>
      <c r="B14" s="41">
        <v>43688</v>
      </c>
      <c r="C14" s="40" t="s">
        <v>31</v>
      </c>
      <c r="D14" s="51">
        <v>0.59819444444444447</v>
      </c>
      <c r="E14" s="42">
        <v>43691</v>
      </c>
      <c r="F14" s="92" t="s">
        <v>44</v>
      </c>
      <c r="G14" s="92" t="s">
        <v>226</v>
      </c>
      <c r="H14" s="40">
        <v>114</v>
      </c>
      <c r="I14" s="46" t="s">
        <v>66</v>
      </c>
      <c r="J14" s="46" t="s">
        <v>222</v>
      </c>
      <c r="K14" s="97"/>
      <c r="L14" s="94" t="s">
        <v>240</v>
      </c>
      <c r="M14" s="84">
        <v>150</v>
      </c>
    </row>
    <row r="15" spans="1:18">
      <c r="A15" s="40">
        <v>25358153</v>
      </c>
      <c r="B15" s="41">
        <v>43688</v>
      </c>
      <c r="C15" s="40" t="s">
        <v>31</v>
      </c>
      <c r="D15" s="51">
        <v>0.59819444444444447</v>
      </c>
      <c r="E15" s="42">
        <v>43691</v>
      </c>
      <c r="F15" s="92" t="s">
        <v>44</v>
      </c>
      <c r="G15" s="92" t="s">
        <v>227</v>
      </c>
      <c r="H15" s="40">
        <v>115</v>
      </c>
      <c r="I15" s="47" t="s">
        <v>65</v>
      </c>
      <c r="J15" s="47" t="s">
        <v>217</v>
      </c>
      <c r="K15" s="100"/>
      <c r="L15" s="94" t="s">
        <v>240</v>
      </c>
      <c r="M15" s="84">
        <v>150</v>
      </c>
    </row>
    <row r="16" spans="1:18">
      <c r="A16" s="40">
        <v>25378351</v>
      </c>
      <c r="B16" s="41">
        <v>43689</v>
      </c>
      <c r="C16" s="40" t="s">
        <v>48</v>
      </c>
      <c r="D16" s="51" t="s">
        <v>63</v>
      </c>
      <c r="E16" s="42">
        <v>43691</v>
      </c>
      <c r="F16" s="92" t="s">
        <v>88</v>
      </c>
      <c r="G16" s="92" t="s">
        <v>138</v>
      </c>
      <c r="H16" s="40">
        <v>116</v>
      </c>
      <c r="I16" s="48" t="s">
        <v>69</v>
      </c>
      <c r="J16" s="48" t="s">
        <v>217</v>
      </c>
      <c r="K16" s="96"/>
      <c r="L16" s="94" t="s">
        <v>240</v>
      </c>
      <c r="M16" s="84">
        <v>250</v>
      </c>
    </row>
    <row r="17" spans="1:34" ht="30">
      <c r="A17" s="40">
        <v>25378351</v>
      </c>
      <c r="B17" s="41">
        <v>43689</v>
      </c>
      <c r="C17" s="40" t="s">
        <v>48</v>
      </c>
      <c r="D17" s="51" t="s">
        <v>63</v>
      </c>
      <c r="E17" s="42">
        <v>43691</v>
      </c>
      <c r="F17" s="92" t="s">
        <v>44</v>
      </c>
      <c r="G17" s="92" t="s">
        <v>226</v>
      </c>
      <c r="H17" s="40">
        <v>117</v>
      </c>
      <c r="I17" s="85" t="s">
        <v>70</v>
      </c>
      <c r="J17" s="85" t="s">
        <v>218</v>
      </c>
      <c r="K17" s="101"/>
      <c r="L17" s="94" t="s">
        <v>240</v>
      </c>
      <c r="M17" s="84">
        <v>150</v>
      </c>
    </row>
    <row r="18" spans="1:34">
      <c r="A18" s="40">
        <v>25378351</v>
      </c>
      <c r="B18" s="41">
        <v>43689</v>
      </c>
      <c r="C18" s="40" t="s">
        <v>48</v>
      </c>
      <c r="D18" s="51" t="s">
        <v>63</v>
      </c>
      <c r="E18" s="42">
        <v>43691</v>
      </c>
      <c r="F18" s="92" t="s">
        <v>44</v>
      </c>
      <c r="G18" s="92" t="s">
        <v>227</v>
      </c>
      <c r="H18" s="40">
        <v>118</v>
      </c>
      <c r="I18" s="47" t="s">
        <v>68</v>
      </c>
      <c r="J18" s="47" t="s">
        <v>217</v>
      </c>
      <c r="K18" s="100"/>
      <c r="L18" s="94" t="s">
        <v>240</v>
      </c>
      <c r="M18" s="84">
        <v>150</v>
      </c>
    </row>
    <row r="19" spans="1:34" ht="128.25">
      <c r="A19" s="89" t="s">
        <v>64</v>
      </c>
      <c r="B19" s="41">
        <v>43689</v>
      </c>
      <c r="C19" s="40" t="s">
        <v>81</v>
      </c>
      <c r="D19" s="51">
        <v>0.40719907407407407</v>
      </c>
      <c r="E19" s="42">
        <v>43691</v>
      </c>
      <c r="F19" s="92" t="s">
        <v>88</v>
      </c>
      <c r="G19" s="92" t="s">
        <v>232</v>
      </c>
      <c r="H19" s="40">
        <v>119</v>
      </c>
      <c r="I19" s="46" t="s">
        <v>74</v>
      </c>
      <c r="J19" s="46" t="s">
        <v>191</v>
      </c>
      <c r="K19" s="97" t="s">
        <v>242</v>
      </c>
      <c r="L19" s="97" t="s">
        <v>240</v>
      </c>
      <c r="M19" s="84">
        <v>250</v>
      </c>
    </row>
    <row r="20" spans="1:34" ht="90">
      <c r="A20" s="89" t="s">
        <v>64</v>
      </c>
      <c r="B20" s="41">
        <v>43689</v>
      </c>
      <c r="C20" s="40" t="s">
        <v>81</v>
      </c>
      <c r="D20" s="51">
        <v>0.40719907407407407</v>
      </c>
      <c r="E20" s="42">
        <v>43691</v>
      </c>
      <c r="F20" s="92" t="s">
        <v>44</v>
      </c>
      <c r="G20" s="92" t="s">
        <v>226</v>
      </c>
      <c r="H20" s="40">
        <v>121</v>
      </c>
      <c r="I20" s="85" t="s">
        <v>70</v>
      </c>
      <c r="J20" s="85" t="s">
        <v>192</v>
      </c>
      <c r="K20" s="101"/>
      <c r="L20" s="101" t="s">
        <v>240</v>
      </c>
      <c r="M20" s="84">
        <v>150</v>
      </c>
    </row>
    <row r="21" spans="1:34" ht="99.75">
      <c r="A21" s="89" t="s">
        <v>64</v>
      </c>
      <c r="B21" s="41">
        <v>43689</v>
      </c>
      <c r="C21" s="40" t="s">
        <v>81</v>
      </c>
      <c r="D21" s="51">
        <v>0.40719907407407407</v>
      </c>
      <c r="E21" s="42">
        <v>43691</v>
      </c>
      <c r="F21" s="92" t="s">
        <v>44</v>
      </c>
      <c r="G21" s="92" t="s">
        <v>227</v>
      </c>
      <c r="H21" s="40">
        <v>122</v>
      </c>
      <c r="I21" s="46" t="s">
        <v>75</v>
      </c>
      <c r="J21" s="46" t="s">
        <v>193</v>
      </c>
      <c r="K21" s="97"/>
      <c r="L21" s="97" t="s">
        <v>240</v>
      </c>
      <c r="M21" s="84">
        <v>150</v>
      </c>
    </row>
    <row r="22" spans="1:34">
      <c r="A22" s="40">
        <v>25373876</v>
      </c>
      <c r="B22" s="43" t="s">
        <v>76</v>
      </c>
      <c r="C22" s="40" t="s">
        <v>32</v>
      </c>
      <c r="D22" s="51">
        <v>0.33826388888888892</v>
      </c>
      <c r="E22" s="42">
        <v>43691</v>
      </c>
      <c r="F22" s="92" t="s">
        <v>230</v>
      </c>
      <c r="G22" s="92" t="s">
        <v>233</v>
      </c>
      <c r="H22" s="40">
        <v>123</v>
      </c>
      <c r="I22" s="46" t="s">
        <v>86</v>
      </c>
      <c r="J22" s="46" t="s">
        <v>220</v>
      </c>
      <c r="K22" s="97"/>
      <c r="L22" s="94" t="s">
        <v>240</v>
      </c>
      <c r="M22" s="84">
        <v>250</v>
      </c>
    </row>
    <row r="23" spans="1:34" ht="57">
      <c r="A23" s="40">
        <v>25391664</v>
      </c>
      <c r="B23" s="43" t="s">
        <v>76</v>
      </c>
      <c r="C23" s="40" t="s">
        <v>79</v>
      </c>
      <c r="D23" s="51" t="s">
        <v>77</v>
      </c>
      <c r="E23" s="42">
        <v>43691</v>
      </c>
      <c r="F23" s="92" t="s">
        <v>88</v>
      </c>
      <c r="G23" s="92" t="s">
        <v>228</v>
      </c>
      <c r="H23" s="40">
        <v>124</v>
      </c>
      <c r="I23" s="46" t="s">
        <v>83</v>
      </c>
      <c r="J23" s="46" t="s">
        <v>195</v>
      </c>
      <c r="K23" s="97"/>
      <c r="L23" s="97" t="s">
        <v>240</v>
      </c>
      <c r="M23" s="84">
        <v>250</v>
      </c>
    </row>
    <row r="24" spans="1:34" ht="85.5">
      <c r="A24" s="40">
        <v>25391664</v>
      </c>
      <c r="B24" s="43" t="s">
        <v>76</v>
      </c>
      <c r="C24" s="40" t="s">
        <v>79</v>
      </c>
      <c r="D24" s="51" t="s">
        <v>77</v>
      </c>
      <c r="E24" s="42">
        <v>43691</v>
      </c>
      <c r="F24" s="92" t="s">
        <v>88</v>
      </c>
      <c r="G24" s="92" t="s">
        <v>232</v>
      </c>
      <c r="H24" s="40">
        <v>125</v>
      </c>
      <c r="I24" s="46" t="s">
        <v>78</v>
      </c>
      <c r="J24" s="46" t="s">
        <v>196</v>
      </c>
      <c r="K24" s="97"/>
      <c r="L24" s="97" t="s">
        <v>240</v>
      </c>
      <c r="M24" s="84">
        <v>250</v>
      </c>
    </row>
    <row r="25" spans="1:34" ht="42.75">
      <c r="A25" s="40">
        <v>25391664</v>
      </c>
      <c r="B25" s="43" t="s">
        <v>76</v>
      </c>
      <c r="C25" s="40" t="s">
        <v>79</v>
      </c>
      <c r="D25" s="51" t="s">
        <v>77</v>
      </c>
      <c r="E25" s="42">
        <v>43691</v>
      </c>
      <c r="F25" s="92" t="s">
        <v>88</v>
      </c>
      <c r="G25" s="92" t="s">
        <v>228</v>
      </c>
      <c r="H25" s="40">
        <v>126</v>
      </c>
      <c r="I25" s="46" t="s">
        <v>84</v>
      </c>
      <c r="J25" s="46" t="s">
        <v>197</v>
      </c>
      <c r="K25" s="97"/>
      <c r="L25" s="97" t="s">
        <v>240</v>
      </c>
      <c r="M25" s="84">
        <v>250</v>
      </c>
    </row>
    <row r="26" spans="1:34" ht="99.75">
      <c r="A26" s="40">
        <v>25391664</v>
      </c>
      <c r="B26" s="43" t="s">
        <v>76</v>
      </c>
      <c r="C26" s="40" t="s">
        <v>79</v>
      </c>
      <c r="D26" s="51" t="s">
        <v>77</v>
      </c>
      <c r="E26" s="42">
        <v>43691</v>
      </c>
      <c r="F26" s="92" t="s">
        <v>88</v>
      </c>
      <c r="G26" s="92" t="s">
        <v>234</v>
      </c>
      <c r="H26" s="40">
        <v>127</v>
      </c>
      <c r="I26" s="46" t="s">
        <v>190</v>
      </c>
      <c r="J26" s="46" t="s">
        <v>198</v>
      </c>
      <c r="K26" s="97"/>
      <c r="L26" s="97" t="s">
        <v>240</v>
      </c>
      <c r="M26" s="84">
        <v>250</v>
      </c>
      <c r="N26" s="59"/>
      <c r="O26" s="59"/>
      <c r="P26" s="59"/>
      <c r="Q26" s="59"/>
      <c r="R26" s="74"/>
      <c r="S26" s="59"/>
      <c r="T26" s="74"/>
      <c r="U26" s="59"/>
      <c r="V26" s="74"/>
      <c r="W26" s="59"/>
      <c r="X26" s="74"/>
      <c r="Y26" s="59"/>
      <c r="Z26" s="74"/>
      <c r="AA26" s="59"/>
      <c r="AB26" s="74"/>
      <c r="AC26" s="59"/>
      <c r="AD26" s="75"/>
      <c r="AE26" s="59"/>
      <c r="AF26" s="59"/>
      <c r="AG26" s="59"/>
      <c r="AH26" s="59"/>
    </row>
    <row r="27" spans="1:34" ht="156.75">
      <c r="A27" s="40">
        <v>25391664</v>
      </c>
      <c r="B27" s="43" t="s">
        <v>76</v>
      </c>
      <c r="C27" s="40" t="s">
        <v>79</v>
      </c>
      <c r="D27" s="51" t="s">
        <v>77</v>
      </c>
      <c r="E27" s="42">
        <v>43691</v>
      </c>
      <c r="F27" s="92" t="s">
        <v>44</v>
      </c>
      <c r="G27" s="92" t="s">
        <v>231</v>
      </c>
      <c r="H27" s="40">
        <v>128</v>
      </c>
      <c r="I27" s="46" t="s">
        <v>82</v>
      </c>
      <c r="J27" s="46" t="s">
        <v>199</v>
      </c>
      <c r="K27" s="97"/>
      <c r="L27" s="97" t="s">
        <v>240</v>
      </c>
      <c r="M27" s="103">
        <v>500</v>
      </c>
    </row>
    <row r="28" spans="1:34" ht="85.5">
      <c r="A28" s="40">
        <v>25391664</v>
      </c>
      <c r="B28" s="43" t="s">
        <v>76</v>
      </c>
      <c r="C28" s="40" t="s">
        <v>79</v>
      </c>
      <c r="D28" s="51" t="s">
        <v>77</v>
      </c>
      <c r="E28" s="42">
        <v>43691</v>
      </c>
      <c r="F28" s="92" t="s">
        <v>44</v>
      </c>
      <c r="G28" s="92" t="s">
        <v>227</v>
      </c>
      <c r="H28" s="40">
        <v>129</v>
      </c>
      <c r="I28" s="46" t="s">
        <v>80</v>
      </c>
      <c r="J28" s="46" t="s">
        <v>200</v>
      </c>
      <c r="K28" s="97"/>
      <c r="L28" s="97" t="s">
        <v>240</v>
      </c>
      <c r="M28" s="84">
        <v>150</v>
      </c>
    </row>
    <row r="29" spans="1:34">
      <c r="A29" s="61">
        <v>25374032</v>
      </c>
      <c r="B29" s="60" t="s">
        <v>76</v>
      </c>
      <c r="C29" s="62" t="s">
        <v>49</v>
      </c>
      <c r="D29" s="51">
        <v>0.57891203703703698</v>
      </c>
      <c r="E29" s="60" t="s">
        <v>96</v>
      </c>
      <c r="F29" s="92" t="s">
        <v>88</v>
      </c>
      <c r="G29" s="92" t="s">
        <v>228</v>
      </c>
      <c r="H29" s="62">
        <v>130</v>
      </c>
      <c r="I29" s="76" t="s">
        <v>93</v>
      </c>
      <c r="J29" s="76"/>
      <c r="K29" s="95" t="s">
        <v>248</v>
      </c>
      <c r="L29" s="95" t="s">
        <v>240</v>
      </c>
      <c r="M29" s="84">
        <v>250</v>
      </c>
    </row>
    <row r="30" spans="1:34">
      <c r="A30" s="62">
        <v>25374032</v>
      </c>
      <c r="B30" s="60" t="s">
        <v>76</v>
      </c>
      <c r="C30" s="62" t="s">
        <v>49</v>
      </c>
      <c r="D30" s="51">
        <v>0.57891203703703698</v>
      </c>
      <c r="E30" s="60" t="s">
        <v>96</v>
      </c>
      <c r="F30" s="92" t="s">
        <v>88</v>
      </c>
      <c r="G30" s="92" t="s">
        <v>138</v>
      </c>
      <c r="H30" s="62">
        <v>131</v>
      </c>
      <c r="I30" s="76" t="s">
        <v>91</v>
      </c>
      <c r="J30" s="76"/>
      <c r="K30" s="95" t="s">
        <v>248</v>
      </c>
      <c r="L30" s="95" t="s">
        <v>240</v>
      </c>
      <c r="M30" s="84">
        <v>250</v>
      </c>
    </row>
    <row r="31" spans="1:34">
      <c r="A31" s="62">
        <v>25374032</v>
      </c>
      <c r="B31" s="60" t="s">
        <v>76</v>
      </c>
      <c r="C31" s="62" t="s">
        <v>49</v>
      </c>
      <c r="D31" s="51">
        <v>0.57891203703703698</v>
      </c>
      <c r="E31" s="60" t="s">
        <v>96</v>
      </c>
      <c r="F31" s="92" t="s">
        <v>230</v>
      </c>
      <c r="G31" s="92" t="s">
        <v>233</v>
      </c>
      <c r="H31" s="62">
        <v>132</v>
      </c>
      <c r="I31" s="76" t="s">
        <v>92</v>
      </c>
      <c r="J31" s="76"/>
      <c r="K31" s="95" t="s">
        <v>248</v>
      </c>
      <c r="L31" s="95" t="s">
        <v>240</v>
      </c>
      <c r="M31" s="84">
        <v>250</v>
      </c>
    </row>
    <row r="32" spans="1:34">
      <c r="A32" s="62">
        <v>25374032</v>
      </c>
      <c r="B32" s="60" t="s">
        <v>76</v>
      </c>
      <c r="C32" s="62" t="s">
        <v>49</v>
      </c>
      <c r="D32" s="51">
        <v>0.57891203703703698</v>
      </c>
      <c r="E32" s="60" t="s">
        <v>96</v>
      </c>
      <c r="F32" s="92" t="s">
        <v>44</v>
      </c>
      <c r="G32" s="92" t="s">
        <v>226</v>
      </c>
      <c r="H32" s="62">
        <v>133</v>
      </c>
      <c r="I32" s="76" t="s">
        <v>70</v>
      </c>
      <c r="J32" s="76"/>
      <c r="K32" s="95" t="s">
        <v>248</v>
      </c>
      <c r="L32" s="95" t="s">
        <v>240</v>
      </c>
      <c r="M32" s="84">
        <v>150</v>
      </c>
    </row>
    <row r="33" spans="1:13">
      <c r="A33" s="62">
        <v>25389050</v>
      </c>
      <c r="B33" s="60" t="s">
        <v>76</v>
      </c>
      <c r="C33" s="62" t="s">
        <v>30</v>
      </c>
      <c r="D33" s="51">
        <v>0.69346064814814812</v>
      </c>
      <c r="E33" s="60" t="s">
        <v>96</v>
      </c>
      <c r="F33" s="92" t="s">
        <v>88</v>
      </c>
      <c r="G33" s="92" t="s">
        <v>138</v>
      </c>
      <c r="H33" s="62">
        <v>134</v>
      </c>
      <c r="I33" s="76" t="s">
        <v>94</v>
      </c>
      <c r="J33" s="76"/>
      <c r="K33" s="95" t="s">
        <v>244</v>
      </c>
      <c r="L33" s="94" t="s">
        <v>240</v>
      </c>
      <c r="M33" s="84">
        <v>250</v>
      </c>
    </row>
    <row r="34" spans="1:13" ht="28.5">
      <c r="A34" s="62">
        <v>25389050</v>
      </c>
      <c r="B34" s="60" t="s">
        <v>76</v>
      </c>
      <c r="C34" s="62" t="s">
        <v>30</v>
      </c>
      <c r="D34" s="51">
        <v>0.69346064814814812</v>
      </c>
      <c r="E34" s="60" t="s">
        <v>96</v>
      </c>
      <c r="F34" s="92" t="s">
        <v>44</v>
      </c>
      <c r="G34" s="92" t="s">
        <v>231</v>
      </c>
      <c r="H34" s="62">
        <v>135</v>
      </c>
      <c r="I34" s="76" t="s">
        <v>97</v>
      </c>
      <c r="J34" s="76"/>
      <c r="K34" s="95" t="s">
        <v>244</v>
      </c>
      <c r="L34" s="94" t="s">
        <v>240</v>
      </c>
      <c r="M34" s="84">
        <v>500</v>
      </c>
    </row>
    <row r="35" spans="1:13">
      <c r="A35" s="62">
        <v>25389050</v>
      </c>
      <c r="B35" s="60" t="s">
        <v>76</v>
      </c>
      <c r="C35" s="62" t="s">
        <v>30</v>
      </c>
      <c r="D35" s="51">
        <v>0.69346064814814812</v>
      </c>
      <c r="E35" s="60" t="s">
        <v>96</v>
      </c>
      <c r="F35" s="92" t="s">
        <v>44</v>
      </c>
      <c r="G35" s="92" t="s">
        <v>227</v>
      </c>
      <c r="H35" s="62">
        <v>136</v>
      </c>
      <c r="I35" s="76" t="s">
        <v>95</v>
      </c>
      <c r="J35" s="76"/>
      <c r="K35" s="95" t="s">
        <v>244</v>
      </c>
      <c r="L35" s="94" t="s">
        <v>240</v>
      </c>
      <c r="M35" s="84">
        <v>150</v>
      </c>
    </row>
    <row r="36" spans="1:13" s="59" customFormat="1">
      <c r="A36" s="62">
        <v>25559194</v>
      </c>
      <c r="B36" s="41">
        <v>43695</v>
      </c>
      <c r="C36" s="62" t="s">
        <v>31</v>
      </c>
      <c r="D36" s="51">
        <v>0.90931712962962974</v>
      </c>
      <c r="E36" s="41">
        <v>43698</v>
      </c>
      <c r="F36" s="92" t="s">
        <v>44</v>
      </c>
      <c r="G36" s="92" t="s">
        <v>227</v>
      </c>
      <c r="H36" s="62">
        <v>137</v>
      </c>
      <c r="I36" s="76" t="s">
        <v>106</v>
      </c>
      <c r="J36" s="47" t="s">
        <v>217</v>
      </c>
      <c r="K36" s="100"/>
      <c r="L36" s="94" t="s">
        <v>240</v>
      </c>
      <c r="M36" s="84">
        <v>150</v>
      </c>
    </row>
    <row r="37" spans="1:13" s="59" customFormat="1" ht="28.5">
      <c r="A37" s="62">
        <v>25559194</v>
      </c>
      <c r="B37" s="41">
        <v>43695</v>
      </c>
      <c r="C37" s="62" t="s">
        <v>31</v>
      </c>
      <c r="D37" s="51">
        <v>0.90931712962962974</v>
      </c>
      <c r="E37" s="41">
        <v>43698</v>
      </c>
      <c r="F37" s="92" t="s">
        <v>44</v>
      </c>
      <c r="G37" s="92" t="s">
        <v>226</v>
      </c>
      <c r="H37" s="62">
        <v>138</v>
      </c>
      <c r="I37" s="76" t="s">
        <v>114</v>
      </c>
      <c r="J37" s="76" t="s">
        <v>223</v>
      </c>
      <c r="K37" s="95"/>
      <c r="L37" s="94" t="s">
        <v>240</v>
      </c>
      <c r="M37" s="84">
        <v>150</v>
      </c>
    </row>
    <row r="38" spans="1:13" s="59" customFormat="1">
      <c r="A38" s="62">
        <v>25559194</v>
      </c>
      <c r="B38" s="41">
        <v>43695</v>
      </c>
      <c r="C38" s="62" t="s">
        <v>31</v>
      </c>
      <c r="D38" s="51">
        <v>0.90931712962962974</v>
      </c>
      <c r="E38" s="41">
        <v>43698</v>
      </c>
      <c r="F38" s="92" t="s">
        <v>44</v>
      </c>
      <c r="G38" s="92" t="s">
        <v>227</v>
      </c>
      <c r="H38" s="62">
        <v>139</v>
      </c>
      <c r="I38" s="76" t="s">
        <v>107</v>
      </c>
      <c r="J38" s="76" t="s">
        <v>217</v>
      </c>
      <c r="K38" s="95"/>
      <c r="L38" s="94" t="s">
        <v>240</v>
      </c>
      <c r="M38" s="84">
        <v>150</v>
      </c>
    </row>
    <row r="39" spans="1:13" ht="114">
      <c r="A39" s="62">
        <v>25558785</v>
      </c>
      <c r="B39" s="41">
        <v>43727</v>
      </c>
      <c r="C39" s="62" t="s">
        <v>30</v>
      </c>
      <c r="D39" s="51">
        <v>0.7168402777777777</v>
      </c>
      <c r="E39" s="41">
        <v>43698</v>
      </c>
      <c r="F39" s="92" t="s">
        <v>44</v>
      </c>
      <c r="G39" s="92" t="s">
        <v>226</v>
      </c>
      <c r="H39" s="62">
        <v>140</v>
      </c>
      <c r="I39" s="76" t="s">
        <v>113</v>
      </c>
      <c r="J39" s="76" t="s">
        <v>201</v>
      </c>
      <c r="K39" s="95"/>
      <c r="L39" s="94" t="s">
        <v>240</v>
      </c>
      <c r="M39" s="84">
        <v>150</v>
      </c>
    </row>
    <row r="40" spans="1:13" ht="28.5">
      <c r="A40" s="62">
        <v>25559310</v>
      </c>
      <c r="B40" s="41">
        <v>43696</v>
      </c>
      <c r="C40" s="62" t="s">
        <v>32</v>
      </c>
      <c r="D40" s="51">
        <v>0.63516203703703711</v>
      </c>
      <c r="E40" s="41">
        <v>43698</v>
      </c>
      <c r="F40" s="92" t="s">
        <v>88</v>
      </c>
      <c r="G40" s="92" t="s">
        <v>138</v>
      </c>
      <c r="H40" s="62">
        <v>141</v>
      </c>
      <c r="I40" s="76" t="s">
        <v>100</v>
      </c>
      <c r="J40" s="76" t="s">
        <v>214</v>
      </c>
      <c r="K40" s="95"/>
      <c r="L40" s="94" t="s">
        <v>240</v>
      </c>
      <c r="M40" s="84">
        <v>250</v>
      </c>
    </row>
    <row r="41" spans="1:13">
      <c r="A41" s="62">
        <v>25559310</v>
      </c>
      <c r="B41" s="41">
        <v>43696</v>
      </c>
      <c r="C41" s="62" t="s">
        <v>32</v>
      </c>
      <c r="D41" s="51">
        <v>0.63516203703703711</v>
      </c>
      <c r="E41" s="41">
        <v>43698</v>
      </c>
      <c r="F41" s="92" t="s">
        <v>230</v>
      </c>
      <c r="G41" s="92" t="s">
        <v>233</v>
      </c>
      <c r="H41" s="62">
        <v>142</v>
      </c>
      <c r="I41" s="76" t="s">
        <v>103</v>
      </c>
      <c r="J41" s="76" t="s">
        <v>216</v>
      </c>
      <c r="K41" s="95"/>
      <c r="L41" s="94" t="s">
        <v>240</v>
      </c>
      <c r="M41" s="84">
        <v>250</v>
      </c>
    </row>
    <row r="42" spans="1:13" ht="28.5">
      <c r="A42" s="62">
        <v>25577072</v>
      </c>
      <c r="B42" s="41">
        <v>43696</v>
      </c>
      <c r="C42" s="62" t="s">
        <v>48</v>
      </c>
      <c r="D42" s="51">
        <v>0.6791666666666667</v>
      </c>
      <c r="E42" s="41">
        <v>43698</v>
      </c>
      <c r="F42" s="92" t="s">
        <v>88</v>
      </c>
      <c r="G42" s="92" t="s">
        <v>138</v>
      </c>
      <c r="H42" s="62">
        <v>143</v>
      </c>
      <c r="I42" s="76" t="s">
        <v>115</v>
      </c>
      <c r="J42" s="76" t="s">
        <v>214</v>
      </c>
      <c r="K42" s="95"/>
      <c r="L42" s="94" t="s">
        <v>240</v>
      </c>
      <c r="M42" s="84">
        <v>250</v>
      </c>
    </row>
    <row r="43" spans="1:13" ht="42.75">
      <c r="A43" s="62">
        <v>25577072</v>
      </c>
      <c r="B43" s="41">
        <v>43696</v>
      </c>
      <c r="C43" s="62" t="s">
        <v>48</v>
      </c>
      <c r="D43" s="51">
        <v>0.6791666666666667</v>
      </c>
      <c r="E43" s="41">
        <v>43698</v>
      </c>
      <c r="F43" s="92" t="s">
        <v>88</v>
      </c>
      <c r="G43" s="92" t="s">
        <v>232</v>
      </c>
      <c r="H43" s="62">
        <v>144</v>
      </c>
      <c r="I43" s="76" t="s">
        <v>102</v>
      </c>
      <c r="J43" s="76" t="s">
        <v>215</v>
      </c>
      <c r="K43" s="95" t="s">
        <v>246</v>
      </c>
      <c r="L43" s="94" t="s">
        <v>240</v>
      </c>
      <c r="M43" s="84">
        <v>250</v>
      </c>
    </row>
    <row r="44" spans="1:13">
      <c r="A44" s="62">
        <v>25577072</v>
      </c>
      <c r="B44" s="41">
        <v>43696</v>
      </c>
      <c r="C44" s="62" t="s">
        <v>48</v>
      </c>
      <c r="D44" s="51">
        <v>0.6791666666666667</v>
      </c>
      <c r="E44" s="41">
        <v>43698</v>
      </c>
      <c r="F44" s="92" t="s">
        <v>44</v>
      </c>
      <c r="G44" s="92" t="s">
        <v>226</v>
      </c>
      <c r="H44" s="62">
        <v>145</v>
      </c>
      <c r="I44" s="76" t="s">
        <v>108</v>
      </c>
      <c r="J44" s="76" t="s">
        <v>216</v>
      </c>
      <c r="K44" s="95"/>
      <c r="L44" s="94" t="s">
        <v>240</v>
      </c>
      <c r="M44" s="84">
        <v>150</v>
      </c>
    </row>
    <row r="45" spans="1:13">
      <c r="A45" s="62">
        <v>25577072</v>
      </c>
      <c r="B45" s="41">
        <v>43696</v>
      </c>
      <c r="C45" s="62" t="s">
        <v>48</v>
      </c>
      <c r="D45" s="51">
        <v>0.6791666666666667</v>
      </c>
      <c r="E45" s="41">
        <v>43698</v>
      </c>
      <c r="F45" s="92" t="s">
        <v>44</v>
      </c>
      <c r="G45" s="92" t="s">
        <v>227</v>
      </c>
      <c r="H45" s="62">
        <v>146</v>
      </c>
      <c r="I45" s="76" t="s">
        <v>109</v>
      </c>
      <c r="J45" s="76" t="s">
        <v>214</v>
      </c>
      <c r="K45" s="95"/>
      <c r="L45" s="94" t="s">
        <v>240</v>
      </c>
      <c r="M45" s="84">
        <v>150</v>
      </c>
    </row>
    <row r="46" spans="1:13">
      <c r="A46" s="62">
        <v>25577072</v>
      </c>
      <c r="B46" s="41">
        <v>43696</v>
      </c>
      <c r="C46" s="62" t="s">
        <v>48</v>
      </c>
      <c r="D46" s="51">
        <v>0.6791666666666667</v>
      </c>
      <c r="E46" s="41">
        <v>43698</v>
      </c>
      <c r="F46" s="92" t="s">
        <v>44</v>
      </c>
      <c r="G46" s="92" t="s">
        <v>227</v>
      </c>
      <c r="H46" s="62">
        <v>147</v>
      </c>
      <c r="I46" s="76" t="s">
        <v>110</v>
      </c>
      <c r="J46" s="76" t="s">
        <v>214</v>
      </c>
      <c r="K46" s="95"/>
      <c r="L46" s="94" t="s">
        <v>240</v>
      </c>
      <c r="M46" s="84">
        <v>150</v>
      </c>
    </row>
    <row r="47" spans="1:13" ht="28.5">
      <c r="A47" s="62">
        <v>25583812</v>
      </c>
      <c r="B47" s="41">
        <v>43698</v>
      </c>
      <c r="C47" s="62" t="s">
        <v>136</v>
      </c>
      <c r="D47" s="51">
        <v>0.49596064814814816</v>
      </c>
      <c r="E47" s="41">
        <v>43702</v>
      </c>
      <c r="F47" s="92" t="s">
        <v>88</v>
      </c>
      <c r="G47" s="92" t="s">
        <v>234</v>
      </c>
      <c r="H47" s="86">
        <v>148</v>
      </c>
      <c r="I47" s="76" t="s">
        <v>127</v>
      </c>
      <c r="J47" s="76"/>
      <c r="K47" s="95" t="s">
        <v>243</v>
      </c>
      <c r="L47" s="95" t="s">
        <v>240</v>
      </c>
      <c r="M47" s="84">
        <v>250</v>
      </c>
    </row>
    <row r="48" spans="1:13">
      <c r="A48" s="62">
        <v>25583812</v>
      </c>
      <c r="B48" s="41">
        <v>43698</v>
      </c>
      <c r="C48" s="62" t="s">
        <v>136</v>
      </c>
      <c r="D48" s="51">
        <v>0.49596064814814816</v>
      </c>
      <c r="E48" s="41">
        <v>43702</v>
      </c>
      <c r="F48" s="92" t="s">
        <v>88</v>
      </c>
      <c r="G48" s="92" t="s">
        <v>138</v>
      </c>
      <c r="H48" s="86">
        <v>149</v>
      </c>
      <c r="I48" s="76" t="s">
        <v>131</v>
      </c>
      <c r="J48" s="76"/>
      <c r="K48" s="95" t="s">
        <v>243</v>
      </c>
      <c r="L48" s="95" t="s">
        <v>240</v>
      </c>
      <c r="M48" s="84">
        <v>250</v>
      </c>
    </row>
    <row r="49" spans="1:13" ht="28.5">
      <c r="A49" s="62">
        <v>25583812</v>
      </c>
      <c r="B49" s="41">
        <v>43698</v>
      </c>
      <c r="C49" s="62" t="s">
        <v>136</v>
      </c>
      <c r="D49" s="51">
        <v>0.49596064814814816</v>
      </c>
      <c r="E49" s="41">
        <v>43702</v>
      </c>
      <c r="F49" s="92" t="s">
        <v>88</v>
      </c>
      <c r="G49" s="92" t="s">
        <v>232</v>
      </c>
      <c r="H49" s="86">
        <v>150</v>
      </c>
      <c r="I49" s="76" t="s">
        <v>123</v>
      </c>
      <c r="J49" s="76"/>
      <c r="K49" s="95" t="s">
        <v>243</v>
      </c>
      <c r="L49" s="95" t="s">
        <v>240</v>
      </c>
      <c r="M49" s="84">
        <v>250</v>
      </c>
    </row>
    <row r="50" spans="1:13">
      <c r="A50" s="62">
        <v>25595904</v>
      </c>
      <c r="B50" s="41">
        <v>43698</v>
      </c>
      <c r="C50" s="62" t="s">
        <v>137</v>
      </c>
      <c r="D50" s="51">
        <v>0.50918981481481485</v>
      </c>
      <c r="E50" s="41">
        <v>43702</v>
      </c>
      <c r="F50" s="92" t="s">
        <v>88</v>
      </c>
      <c r="G50" s="92" t="s">
        <v>138</v>
      </c>
      <c r="H50" s="86">
        <v>152</v>
      </c>
      <c r="I50" s="76" t="s">
        <v>129</v>
      </c>
      <c r="J50" s="76"/>
      <c r="K50" s="95" t="s">
        <v>243</v>
      </c>
      <c r="L50" s="95" t="s">
        <v>240</v>
      </c>
      <c r="M50" s="84">
        <v>250</v>
      </c>
    </row>
    <row r="51" spans="1:13" ht="28.5">
      <c r="A51" s="62">
        <v>25595904</v>
      </c>
      <c r="B51" s="41">
        <v>43698</v>
      </c>
      <c r="C51" s="62" t="s">
        <v>137</v>
      </c>
      <c r="D51" s="51">
        <v>0.50918981481481485</v>
      </c>
      <c r="E51" s="41">
        <v>43702</v>
      </c>
      <c r="F51" s="92" t="s">
        <v>88</v>
      </c>
      <c r="G51" s="92" t="s">
        <v>234</v>
      </c>
      <c r="H51" s="86">
        <v>153</v>
      </c>
      <c r="I51" s="76" t="s">
        <v>130</v>
      </c>
      <c r="J51" s="76"/>
      <c r="K51" s="95" t="s">
        <v>243</v>
      </c>
      <c r="L51" s="95" t="s">
        <v>240</v>
      </c>
      <c r="M51" s="84">
        <v>250</v>
      </c>
    </row>
    <row r="52" spans="1:13">
      <c r="A52" s="62">
        <v>25595904</v>
      </c>
      <c r="B52" s="41">
        <v>43698</v>
      </c>
      <c r="C52" s="62" t="s">
        <v>137</v>
      </c>
      <c r="D52" s="51">
        <v>0.50918981481481485</v>
      </c>
      <c r="E52" s="41">
        <v>43702</v>
      </c>
      <c r="F52" s="92" t="s">
        <v>88</v>
      </c>
      <c r="G52" s="92" t="s">
        <v>138</v>
      </c>
      <c r="H52" s="86">
        <v>154</v>
      </c>
      <c r="I52" s="76" t="s">
        <v>132</v>
      </c>
      <c r="J52" s="76"/>
      <c r="K52" s="95" t="s">
        <v>243</v>
      </c>
      <c r="L52" s="95" t="s">
        <v>240</v>
      </c>
      <c r="M52" s="84">
        <v>250</v>
      </c>
    </row>
    <row r="53" spans="1:13">
      <c r="A53" s="62">
        <v>25595904</v>
      </c>
      <c r="B53" s="41">
        <v>43698</v>
      </c>
      <c r="C53" s="62" t="s">
        <v>137</v>
      </c>
      <c r="D53" s="51">
        <v>0.50918981481481485</v>
      </c>
      <c r="E53" s="41">
        <v>43702</v>
      </c>
      <c r="F53" s="92" t="s">
        <v>88</v>
      </c>
      <c r="G53" s="92" t="s">
        <v>235</v>
      </c>
      <c r="H53" s="86">
        <v>155</v>
      </c>
      <c r="I53" s="76" t="s">
        <v>121</v>
      </c>
      <c r="J53" s="76"/>
      <c r="K53" s="95" t="s">
        <v>243</v>
      </c>
      <c r="L53" s="95" t="s">
        <v>240</v>
      </c>
      <c r="M53" s="84">
        <v>250</v>
      </c>
    </row>
    <row r="54" spans="1:13" ht="42.75">
      <c r="A54" s="62">
        <v>25595904</v>
      </c>
      <c r="B54" s="41">
        <v>43698</v>
      </c>
      <c r="C54" s="62" t="s">
        <v>137</v>
      </c>
      <c r="D54" s="51">
        <v>0.50918981481481485</v>
      </c>
      <c r="E54" s="41">
        <v>43702</v>
      </c>
      <c r="F54" s="92" t="s">
        <v>88</v>
      </c>
      <c r="G54" s="92" t="s">
        <v>232</v>
      </c>
      <c r="H54" s="86">
        <v>156</v>
      </c>
      <c r="I54" s="76" t="s">
        <v>139</v>
      </c>
      <c r="J54" s="76"/>
      <c r="K54" s="95" t="s">
        <v>243</v>
      </c>
      <c r="L54" s="95" t="s">
        <v>240</v>
      </c>
      <c r="M54" s="84">
        <v>250</v>
      </c>
    </row>
    <row r="55" spans="1:13" ht="28.5">
      <c r="A55" s="62">
        <v>25595904</v>
      </c>
      <c r="B55" s="41">
        <v>43698</v>
      </c>
      <c r="C55" s="62" t="s">
        <v>137</v>
      </c>
      <c r="D55" s="51">
        <v>0.50918981481481485</v>
      </c>
      <c r="E55" s="41">
        <v>43702</v>
      </c>
      <c r="F55" s="92" t="s">
        <v>88</v>
      </c>
      <c r="G55" s="92" t="s">
        <v>229</v>
      </c>
      <c r="H55" s="86">
        <v>157</v>
      </c>
      <c r="I55" s="76" t="s">
        <v>128</v>
      </c>
      <c r="J55" s="76"/>
      <c r="K55" s="95" t="s">
        <v>243</v>
      </c>
      <c r="L55" s="95" t="s">
        <v>240</v>
      </c>
      <c r="M55" s="84">
        <v>250</v>
      </c>
    </row>
    <row r="56" spans="1:13" ht="28.5">
      <c r="A56" s="62">
        <v>25595904</v>
      </c>
      <c r="B56" s="41">
        <v>43698</v>
      </c>
      <c r="C56" s="62" t="s">
        <v>137</v>
      </c>
      <c r="D56" s="51">
        <v>0.50918981481481485</v>
      </c>
      <c r="E56" s="41">
        <v>43702</v>
      </c>
      <c r="F56" s="92" t="s">
        <v>2</v>
      </c>
      <c r="G56" s="92" t="s">
        <v>20</v>
      </c>
      <c r="H56" s="86">
        <v>159</v>
      </c>
      <c r="I56" s="76" t="s">
        <v>120</v>
      </c>
      <c r="J56" s="76"/>
      <c r="K56" s="95" t="s">
        <v>241</v>
      </c>
      <c r="L56" s="95" t="s">
        <v>239</v>
      </c>
      <c r="M56" s="84"/>
    </row>
    <row r="57" spans="1:13">
      <c r="A57" s="62">
        <v>25577126</v>
      </c>
      <c r="B57" s="41">
        <v>43698</v>
      </c>
      <c r="C57" s="62" t="s">
        <v>140</v>
      </c>
      <c r="D57" s="51" t="s">
        <v>119</v>
      </c>
      <c r="E57" s="41">
        <v>43702</v>
      </c>
      <c r="F57" s="92" t="s">
        <v>88</v>
      </c>
      <c r="G57" s="92" t="s">
        <v>232</v>
      </c>
      <c r="H57" s="86">
        <v>160</v>
      </c>
      <c r="I57" s="76" t="s">
        <v>122</v>
      </c>
      <c r="J57" s="76"/>
      <c r="K57" s="95" t="s">
        <v>248</v>
      </c>
      <c r="L57" s="95" t="s">
        <v>240</v>
      </c>
      <c r="M57" s="84">
        <v>250</v>
      </c>
    </row>
    <row r="58" spans="1:13">
      <c r="A58" s="62">
        <v>25577126</v>
      </c>
      <c r="B58" s="41">
        <v>43698</v>
      </c>
      <c r="C58" s="62" t="s">
        <v>140</v>
      </c>
      <c r="D58" s="51" t="s">
        <v>119</v>
      </c>
      <c r="E58" s="41">
        <v>43702</v>
      </c>
      <c r="F58" s="92" t="s">
        <v>230</v>
      </c>
      <c r="G58" s="92" t="s">
        <v>233</v>
      </c>
      <c r="H58" s="86">
        <v>161</v>
      </c>
      <c r="I58" s="76" t="s">
        <v>124</v>
      </c>
      <c r="J58" s="76"/>
      <c r="K58" s="95" t="s">
        <v>248</v>
      </c>
      <c r="L58" s="95" t="s">
        <v>240</v>
      </c>
      <c r="M58" s="84">
        <v>250</v>
      </c>
    </row>
    <row r="59" spans="1:13">
      <c r="A59" s="62">
        <v>25577126</v>
      </c>
      <c r="B59" s="41">
        <v>43698</v>
      </c>
      <c r="C59" s="62" t="s">
        <v>140</v>
      </c>
      <c r="D59" s="51" t="s">
        <v>119</v>
      </c>
      <c r="E59" s="41">
        <v>43702</v>
      </c>
      <c r="F59" s="92" t="s">
        <v>44</v>
      </c>
      <c r="G59" s="92" t="s">
        <v>226</v>
      </c>
      <c r="H59" s="86">
        <v>162</v>
      </c>
      <c r="I59" s="76" t="s">
        <v>135</v>
      </c>
      <c r="J59" s="76"/>
      <c r="K59" s="95" t="s">
        <v>248</v>
      </c>
      <c r="L59" s="95" t="s">
        <v>240</v>
      </c>
      <c r="M59" s="84">
        <v>150</v>
      </c>
    </row>
    <row r="60" spans="1:13">
      <c r="A60" s="62">
        <v>25577126</v>
      </c>
      <c r="B60" s="41">
        <v>43698</v>
      </c>
      <c r="C60" s="62" t="s">
        <v>140</v>
      </c>
      <c r="D60" s="51" t="s">
        <v>119</v>
      </c>
      <c r="E60" s="41">
        <v>43702</v>
      </c>
      <c r="F60" s="92" t="s">
        <v>44</v>
      </c>
      <c r="G60" s="92" t="s">
        <v>227</v>
      </c>
      <c r="H60" s="86">
        <v>163</v>
      </c>
      <c r="I60" s="76" t="s">
        <v>134</v>
      </c>
      <c r="J60" s="76"/>
      <c r="K60" s="95" t="s">
        <v>248</v>
      </c>
      <c r="L60" s="95" t="s">
        <v>240</v>
      </c>
      <c r="M60" s="84">
        <v>150</v>
      </c>
    </row>
    <row r="61" spans="1:13" ht="28.5">
      <c r="A61" s="62">
        <v>25636180</v>
      </c>
      <c r="B61" s="41">
        <v>43702</v>
      </c>
      <c r="C61" s="62" t="s">
        <v>150</v>
      </c>
      <c r="D61" s="51" t="s">
        <v>151</v>
      </c>
      <c r="E61" s="41">
        <v>43704</v>
      </c>
      <c r="F61" s="92" t="s">
        <v>44</v>
      </c>
      <c r="G61" s="92" t="s">
        <v>226</v>
      </c>
      <c r="H61" s="86">
        <v>164</v>
      </c>
      <c r="I61" s="76" t="s">
        <v>153</v>
      </c>
      <c r="J61" s="76" t="s">
        <v>211</v>
      </c>
      <c r="K61" s="95" t="s">
        <v>247</v>
      </c>
      <c r="L61" s="94" t="s">
        <v>240</v>
      </c>
      <c r="M61" s="84">
        <v>150</v>
      </c>
    </row>
    <row r="62" spans="1:13" ht="28.5">
      <c r="A62" s="62">
        <v>25636180</v>
      </c>
      <c r="B62" s="41">
        <v>43702</v>
      </c>
      <c r="C62" s="62" t="s">
        <v>150</v>
      </c>
      <c r="D62" s="51" t="s">
        <v>151</v>
      </c>
      <c r="E62" s="41">
        <v>43704</v>
      </c>
      <c r="F62" s="92" t="s">
        <v>44</v>
      </c>
      <c r="G62" s="92" t="s">
        <v>227</v>
      </c>
      <c r="H62" s="86">
        <v>165</v>
      </c>
      <c r="I62" s="76" t="s">
        <v>152</v>
      </c>
      <c r="J62" s="76" t="s">
        <v>211</v>
      </c>
      <c r="K62" s="95" t="s">
        <v>247</v>
      </c>
      <c r="L62" s="94" t="s">
        <v>240</v>
      </c>
      <c r="M62" s="84">
        <v>150</v>
      </c>
    </row>
    <row r="63" spans="1:13" ht="28.5">
      <c r="A63" s="62">
        <v>25594494</v>
      </c>
      <c r="B63" s="41">
        <v>43705</v>
      </c>
      <c r="C63" s="62" t="s">
        <v>79</v>
      </c>
      <c r="D63" s="51">
        <v>0.39467592592592587</v>
      </c>
      <c r="E63" s="41">
        <v>43710</v>
      </c>
      <c r="F63" s="92" t="s">
        <v>44</v>
      </c>
      <c r="G63" s="92" t="s">
        <v>231</v>
      </c>
      <c r="H63" s="86">
        <v>166</v>
      </c>
      <c r="I63" s="76" t="s">
        <v>174</v>
      </c>
      <c r="J63" s="76"/>
      <c r="K63" s="95" t="s">
        <v>243</v>
      </c>
      <c r="L63" s="97" t="s">
        <v>240</v>
      </c>
      <c r="M63" s="84">
        <v>500</v>
      </c>
    </row>
    <row r="64" spans="1:13">
      <c r="A64" s="62">
        <v>25594494</v>
      </c>
      <c r="B64" s="41">
        <v>43705</v>
      </c>
      <c r="C64" s="62" t="s">
        <v>79</v>
      </c>
      <c r="D64" s="51">
        <v>0.39467592592592587</v>
      </c>
      <c r="E64" s="41">
        <v>43710</v>
      </c>
      <c r="F64" s="92" t="s">
        <v>88</v>
      </c>
      <c r="G64" s="92" t="s">
        <v>232</v>
      </c>
      <c r="H64" s="86">
        <v>168</v>
      </c>
      <c r="I64" s="76" t="s">
        <v>159</v>
      </c>
      <c r="J64" s="76"/>
      <c r="K64" s="95" t="s">
        <v>243</v>
      </c>
      <c r="L64" s="95" t="s">
        <v>240</v>
      </c>
      <c r="M64" s="84">
        <v>250</v>
      </c>
    </row>
    <row r="65" spans="1:13" ht="28.5">
      <c r="A65" s="62">
        <v>25594494</v>
      </c>
      <c r="B65" s="41">
        <v>43705</v>
      </c>
      <c r="C65" s="62" t="s">
        <v>79</v>
      </c>
      <c r="D65" s="51">
        <v>0.39467592592592587</v>
      </c>
      <c r="E65" s="41">
        <v>43710</v>
      </c>
      <c r="F65" s="92" t="s">
        <v>88</v>
      </c>
      <c r="G65" s="92" t="s">
        <v>228</v>
      </c>
      <c r="H65" s="86">
        <v>169</v>
      </c>
      <c r="I65" s="76" t="s">
        <v>163</v>
      </c>
      <c r="J65" s="76"/>
      <c r="K65" s="95" t="s">
        <v>243</v>
      </c>
      <c r="L65" s="95" t="s">
        <v>240</v>
      </c>
      <c r="M65" s="84">
        <v>250</v>
      </c>
    </row>
    <row r="66" spans="1:13" ht="42.75">
      <c r="A66" s="62">
        <v>25594495</v>
      </c>
      <c r="B66" s="41">
        <v>43705</v>
      </c>
      <c r="C66" s="40" t="s">
        <v>48</v>
      </c>
      <c r="D66" s="51">
        <v>0.41983796296296294</v>
      </c>
      <c r="E66" s="41">
        <v>43710</v>
      </c>
      <c r="F66" s="92" t="s">
        <v>88</v>
      </c>
      <c r="G66" s="92" t="s">
        <v>138</v>
      </c>
      <c r="H66" s="86">
        <v>170</v>
      </c>
      <c r="I66" s="76" t="s">
        <v>168</v>
      </c>
      <c r="J66" s="76" t="s">
        <v>211</v>
      </c>
      <c r="K66" s="95" t="s">
        <v>246</v>
      </c>
      <c r="L66" s="94" t="s">
        <v>240</v>
      </c>
      <c r="M66" s="84">
        <v>250</v>
      </c>
    </row>
    <row r="67" spans="1:13">
      <c r="A67" s="62">
        <v>25594495</v>
      </c>
      <c r="B67" s="41">
        <v>43705</v>
      </c>
      <c r="C67" s="40" t="s">
        <v>48</v>
      </c>
      <c r="D67" s="51">
        <v>0.41983796296296294</v>
      </c>
      <c r="E67" s="41">
        <v>43710</v>
      </c>
      <c r="F67" s="92" t="s">
        <v>88</v>
      </c>
      <c r="G67" s="92" t="s">
        <v>138</v>
      </c>
      <c r="H67" s="86">
        <v>171</v>
      </c>
      <c r="I67" s="76" t="s">
        <v>169</v>
      </c>
      <c r="J67" s="76" t="s">
        <v>212</v>
      </c>
      <c r="K67" s="95"/>
      <c r="L67" s="94" t="s">
        <v>240</v>
      </c>
      <c r="M67" s="84">
        <v>250</v>
      </c>
    </row>
    <row r="68" spans="1:13">
      <c r="A68" s="62">
        <v>25594495</v>
      </c>
      <c r="B68" s="41">
        <v>43705</v>
      </c>
      <c r="C68" s="40" t="s">
        <v>48</v>
      </c>
      <c r="D68" s="51">
        <v>0.41983796296296294</v>
      </c>
      <c r="E68" s="41">
        <v>43710</v>
      </c>
      <c r="F68" s="92" t="s">
        <v>88</v>
      </c>
      <c r="G68" s="92" t="s">
        <v>232</v>
      </c>
      <c r="H68" s="86">
        <v>172</v>
      </c>
      <c r="I68" s="76" t="s">
        <v>167</v>
      </c>
      <c r="J68" s="76" t="s">
        <v>212</v>
      </c>
      <c r="K68" s="95"/>
      <c r="L68" s="94" t="s">
        <v>240</v>
      </c>
      <c r="M68" s="84">
        <v>250</v>
      </c>
    </row>
    <row r="69" spans="1:13" ht="28.5">
      <c r="A69" s="62">
        <v>25594495</v>
      </c>
      <c r="B69" s="41">
        <v>43705</v>
      </c>
      <c r="C69" s="40" t="s">
        <v>48</v>
      </c>
      <c r="D69" s="51">
        <v>0.41983796296296294</v>
      </c>
      <c r="E69" s="41">
        <v>43710</v>
      </c>
      <c r="F69" s="92" t="s">
        <v>88</v>
      </c>
      <c r="G69" s="92" t="s">
        <v>138</v>
      </c>
      <c r="H69" s="86">
        <v>173</v>
      </c>
      <c r="I69" s="76" t="s">
        <v>165</v>
      </c>
      <c r="J69" s="76" t="s">
        <v>212</v>
      </c>
      <c r="K69" s="95"/>
      <c r="L69" s="94" t="s">
        <v>240</v>
      </c>
      <c r="M69" s="84">
        <v>250</v>
      </c>
    </row>
    <row r="70" spans="1:13" ht="42.75">
      <c r="A70" s="62">
        <v>25594495</v>
      </c>
      <c r="B70" s="41">
        <v>43705</v>
      </c>
      <c r="C70" s="40" t="s">
        <v>48</v>
      </c>
      <c r="D70" s="51">
        <v>0.41983796296296294</v>
      </c>
      <c r="E70" s="41">
        <v>43710</v>
      </c>
      <c r="F70" s="92" t="s">
        <v>230</v>
      </c>
      <c r="G70" s="92" t="s">
        <v>233</v>
      </c>
      <c r="H70" s="86">
        <v>174</v>
      </c>
      <c r="I70" s="76" t="s">
        <v>245</v>
      </c>
      <c r="J70" s="76" t="s">
        <v>213</v>
      </c>
      <c r="K70" s="95" t="s">
        <v>246</v>
      </c>
      <c r="L70" s="94" t="s">
        <v>240</v>
      </c>
      <c r="M70" s="84">
        <v>250</v>
      </c>
    </row>
    <row r="71" spans="1:13">
      <c r="A71" s="62">
        <v>25594495</v>
      </c>
      <c r="B71" s="41">
        <v>43705</v>
      </c>
      <c r="C71" s="40" t="s">
        <v>48</v>
      </c>
      <c r="D71" s="51">
        <v>0.41983796296296294</v>
      </c>
      <c r="E71" s="41">
        <v>43710</v>
      </c>
      <c r="F71" s="92" t="s">
        <v>44</v>
      </c>
      <c r="G71" s="92" t="s">
        <v>226</v>
      </c>
      <c r="H71" s="62">
        <v>175</v>
      </c>
      <c r="I71" s="76" t="s">
        <v>162</v>
      </c>
      <c r="J71" s="76" t="s">
        <v>194</v>
      </c>
      <c r="K71" s="95"/>
      <c r="L71" s="94" t="s">
        <v>240</v>
      </c>
      <c r="M71" s="84">
        <v>150</v>
      </c>
    </row>
    <row r="72" spans="1:13" ht="28.5">
      <c r="A72" s="62">
        <v>25594495</v>
      </c>
      <c r="B72" s="41">
        <v>43705</v>
      </c>
      <c r="C72" s="40" t="s">
        <v>48</v>
      </c>
      <c r="D72" s="51">
        <v>0.41983796296296294</v>
      </c>
      <c r="E72" s="41">
        <v>43710</v>
      </c>
      <c r="F72" s="92" t="s">
        <v>44</v>
      </c>
      <c r="G72" s="92" t="s">
        <v>227</v>
      </c>
      <c r="H72" s="62">
        <v>176</v>
      </c>
      <c r="I72" s="76" t="s">
        <v>161</v>
      </c>
      <c r="J72" s="76" t="s">
        <v>194</v>
      </c>
      <c r="K72" s="95"/>
      <c r="L72" s="94" t="s">
        <v>240</v>
      </c>
      <c r="M72" s="84">
        <v>150</v>
      </c>
    </row>
    <row r="73" spans="1:13">
      <c r="A73" s="62">
        <v>25594495</v>
      </c>
      <c r="B73" s="41">
        <v>43705</v>
      </c>
      <c r="C73" s="40" t="s">
        <v>48</v>
      </c>
      <c r="D73" s="51">
        <v>0.41983796296296294</v>
      </c>
      <c r="E73" s="41">
        <v>43710</v>
      </c>
      <c r="F73" s="92" t="s">
        <v>44</v>
      </c>
      <c r="G73" s="92" t="s">
        <v>231</v>
      </c>
      <c r="H73" s="62">
        <v>177</v>
      </c>
      <c r="I73" s="76" t="s">
        <v>158</v>
      </c>
      <c r="J73" s="76" t="s">
        <v>194</v>
      </c>
      <c r="K73" s="95"/>
      <c r="L73" s="94" t="s">
        <v>240</v>
      </c>
      <c r="M73" s="84">
        <v>500</v>
      </c>
    </row>
    <row r="74" spans="1:13">
      <c r="A74" s="62">
        <v>25598227</v>
      </c>
      <c r="B74" s="41">
        <v>43705</v>
      </c>
      <c r="C74" s="40" t="s">
        <v>30</v>
      </c>
      <c r="D74" s="51">
        <v>0.38849537037037035</v>
      </c>
      <c r="E74" s="41">
        <v>43710</v>
      </c>
      <c r="F74" s="92" t="s">
        <v>88</v>
      </c>
      <c r="G74" s="92" t="s">
        <v>138</v>
      </c>
      <c r="H74" s="62">
        <v>178</v>
      </c>
      <c r="I74" s="76" t="s">
        <v>170</v>
      </c>
      <c r="J74" s="76"/>
      <c r="K74" s="95" t="s">
        <v>244</v>
      </c>
      <c r="L74" s="94" t="s">
        <v>240</v>
      </c>
      <c r="M74" s="84">
        <v>250</v>
      </c>
    </row>
    <row r="75" spans="1:13">
      <c r="A75" s="62">
        <v>25598227</v>
      </c>
      <c r="B75" s="41">
        <v>43705</v>
      </c>
      <c r="C75" s="40" t="s">
        <v>30</v>
      </c>
      <c r="D75" s="51">
        <v>0.38849537037037035</v>
      </c>
      <c r="E75" s="41">
        <v>43710</v>
      </c>
      <c r="F75" s="92" t="s">
        <v>88</v>
      </c>
      <c r="G75" s="92" t="s">
        <v>228</v>
      </c>
      <c r="H75" s="62">
        <v>179</v>
      </c>
      <c r="I75" s="76" t="s">
        <v>171</v>
      </c>
      <c r="J75" s="76"/>
      <c r="K75" s="95" t="s">
        <v>244</v>
      </c>
      <c r="L75" s="94" t="s">
        <v>240</v>
      </c>
      <c r="M75" s="84">
        <v>250</v>
      </c>
    </row>
    <row r="76" spans="1:13">
      <c r="A76" s="62">
        <v>25598227</v>
      </c>
      <c r="B76" s="41">
        <v>43705</v>
      </c>
      <c r="C76" s="40" t="s">
        <v>30</v>
      </c>
      <c r="D76" s="51">
        <v>0.38849537037037035</v>
      </c>
      <c r="E76" s="41">
        <v>43710</v>
      </c>
      <c r="F76" s="92" t="s">
        <v>44</v>
      </c>
      <c r="G76" s="92" t="s">
        <v>226</v>
      </c>
      <c r="H76" s="62">
        <v>180</v>
      </c>
      <c r="I76" s="76" t="s">
        <v>70</v>
      </c>
      <c r="J76" s="76"/>
      <c r="K76" s="95" t="s">
        <v>244</v>
      </c>
      <c r="L76" s="94" t="s">
        <v>240</v>
      </c>
      <c r="M76" s="84">
        <v>150</v>
      </c>
    </row>
    <row r="77" spans="1:13">
      <c r="A77" s="62">
        <v>25598227</v>
      </c>
      <c r="B77" s="41">
        <v>43705</v>
      </c>
      <c r="C77" s="40" t="s">
        <v>30</v>
      </c>
      <c r="D77" s="51">
        <v>0.38849537037037035</v>
      </c>
      <c r="E77" s="41">
        <v>43710</v>
      </c>
      <c r="F77" s="92" t="s">
        <v>44</v>
      </c>
      <c r="G77" s="92" t="s">
        <v>227</v>
      </c>
      <c r="H77" s="62">
        <v>181</v>
      </c>
      <c r="I77" s="76" t="s">
        <v>172</v>
      </c>
      <c r="J77" s="76"/>
      <c r="K77" s="95" t="s">
        <v>244</v>
      </c>
      <c r="L77" s="94" t="s">
        <v>240</v>
      </c>
      <c r="M77" s="84">
        <v>150</v>
      </c>
    </row>
    <row r="78" spans="1:13">
      <c r="A78" s="62">
        <v>25598227</v>
      </c>
      <c r="B78" s="41">
        <v>43705</v>
      </c>
      <c r="C78" s="40" t="s">
        <v>30</v>
      </c>
      <c r="D78" s="51">
        <v>0.38849537037037035</v>
      </c>
      <c r="E78" s="41">
        <v>43710</v>
      </c>
      <c r="F78" s="92" t="s">
        <v>44</v>
      </c>
      <c r="G78" s="92" t="s">
        <v>227</v>
      </c>
      <c r="H78" s="62">
        <v>182</v>
      </c>
      <c r="I78" s="76" t="s">
        <v>173</v>
      </c>
      <c r="J78" s="76"/>
      <c r="K78" s="95" t="s">
        <v>244</v>
      </c>
      <c r="L78" s="94" t="s">
        <v>240</v>
      </c>
      <c r="M78" s="84">
        <v>150</v>
      </c>
    </row>
    <row r="79" spans="1:13">
      <c r="A79" s="62">
        <v>25598227</v>
      </c>
      <c r="B79" s="41">
        <v>43705</v>
      </c>
      <c r="C79" s="40" t="s">
        <v>30</v>
      </c>
      <c r="D79" s="51">
        <v>0.38849537037037035</v>
      </c>
      <c r="E79" s="41">
        <v>43710</v>
      </c>
      <c r="F79" s="92" t="s">
        <v>44</v>
      </c>
      <c r="G79" s="92" t="s">
        <v>231</v>
      </c>
      <c r="H79" s="62">
        <v>183</v>
      </c>
      <c r="I79" s="76" t="s">
        <v>157</v>
      </c>
      <c r="J79" s="76"/>
      <c r="K79" s="95" t="s">
        <v>244</v>
      </c>
      <c r="L79" s="94" t="s">
        <v>240</v>
      </c>
      <c r="M79" s="84">
        <v>500</v>
      </c>
    </row>
    <row r="80" spans="1:13">
      <c r="A80" s="62">
        <v>25594549</v>
      </c>
      <c r="B80" s="41">
        <v>43705</v>
      </c>
      <c r="C80" s="62" t="s">
        <v>175</v>
      </c>
      <c r="D80" s="51">
        <v>0.64214120370370364</v>
      </c>
      <c r="E80" s="41">
        <v>43710</v>
      </c>
      <c r="F80" s="92" t="s">
        <v>88</v>
      </c>
      <c r="G80" s="92" t="s">
        <v>234</v>
      </c>
      <c r="H80" s="62">
        <v>184</v>
      </c>
      <c r="I80" s="76" t="s">
        <v>180</v>
      </c>
      <c r="J80" s="76"/>
      <c r="K80" s="95" t="s">
        <v>243</v>
      </c>
      <c r="L80" s="95" t="s">
        <v>240</v>
      </c>
      <c r="M80" s="84">
        <v>250</v>
      </c>
    </row>
    <row r="81" spans="1:13" ht="28.5">
      <c r="A81" s="62">
        <v>25594549</v>
      </c>
      <c r="B81" s="41">
        <v>43705</v>
      </c>
      <c r="C81" s="62" t="s">
        <v>175</v>
      </c>
      <c r="D81" s="51">
        <v>0.64214120370370364</v>
      </c>
      <c r="E81" s="41">
        <v>43710</v>
      </c>
      <c r="F81" s="92" t="s">
        <v>88</v>
      </c>
      <c r="G81" s="92" t="s">
        <v>232</v>
      </c>
      <c r="H81" s="62">
        <v>185</v>
      </c>
      <c r="I81" s="76" t="s">
        <v>177</v>
      </c>
      <c r="J81" s="76"/>
      <c r="K81" s="95" t="s">
        <v>243</v>
      </c>
      <c r="L81" s="95" t="s">
        <v>240</v>
      </c>
      <c r="M81" s="84">
        <v>250</v>
      </c>
    </row>
    <row r="82" spans="1:13">
      <c r="A82" s="62">
        <v>25594549</v>
      </c>
      <c r="B82" s="41">
        <v>43705</v>
      </c>
      <c r="C82" s="62" t="s">
        <v>175</v>
      </c>
      <c r="D82" s="51">
        <v>0.64214120370370364</v>
      </c>
      <c r="E82" s="41">
        <v>43710</v>
      </c>
      <c r="F82" s="92" t="s">
        <v>88</v>
      </c>
      <c r="G82" s="92" t="s">
        <v>232</v>
      </c>
      <c r="H82" s="62">
        <v>186</v>
      </c>
      <c r="I82" s="76" t="s">
        <v>181</v>
      </c>
      <c r="J82" s="76"/>
      <c r="K82" s="95" t="s">
        <v>243</v>
      </c>
      <c r="L82" s="95" t="s">
        <v>240</v>
      </c>
      <c r="M82" s="84">
        <v>250</v>
      </c>
    </row>
    <row r="83" spans="1:13">
      <c r="A83" s="62">
        <v>25594549</v>
      </c>
      <c r="B83" s="41">
        <v>43705</v>
      </c>
      <c r="C83" s="62" t="s">
        <v>175</v>
      </c>
      <c r="D83" s="51">
        <v>0.64214120370370364</v>
      </c>
      <c r="E83" s="41">
        <v>43710</v>
      </c>
      <c r="F83" s="92" t="s">
        <v>44</v>
      </c>
      <c r="G83" s="92" t="s">
        <v>226</v>
      </c>
      <c r="H83" s="62">
        <v>187</v>
      </c>
      <c r="I83" s="76" t="s">
        <v>179</v>
      </c>
      <c r="J83" s="76"/>
      <c r="K83" s="95" t="s">
        <v>243</v>
      </c>
      <c r="L83" s="97" t="s">
        <v>240</v>
      </c>
      <c r="M83" s="84">
        <v>150</v>
      </c>
    </row>
    <row r="84" spans="1:13">
      <c r="A84" s="62">
        <v>25594549</v>
      </c>
      <c r="B84" s="41">
        <v>43705</v>
      </c>
      <c r="C84" s="62" t="s">
        <v>175</v>
      </c>
      <c r="D84" s="51">
        <v>0.64214120370370364</v>
      </c>
      <c r="E84" s="41">
        <v>43710</v>
      </c>
      <c r="F84" s="92" t="s">
        <v>44</v>
      </c>
      <c r="G84" s="92" t="s">
        <v>227</v>
      </c>
      <c r="H84" s="62">
        <v>188</v>
      </c>
      <c r="I84" s="76" t="s">
        <v>178</v>
      </c>
      <c r="J84" s="76"/>
      <c r="K84" s="95" t="s">
        <v>243</v>
      </c>
      <c r="L84" s="97" t="s">
        <v>240</v>
      </c>
      <c r="M84" s="84">
        <v>150</v>
      </c>
    </row>
    <row r="85" spans="1:13" s="74" customFormat="1">
      <c r="A85" s="86">
        <v>25583810</v>
      </c>
      <c r="B85" s="52">
        <v>43697</v>
      </c>
      <c r="C85" s="86" t="s">
        <v>148</v>
      </c>
      <c r="D85" s="87">
        <v>0.66561342592592598</v>
      </c>
      <c r="E85" s="41">
        <v>43704</v>
      </c>
      <c r="F85" s="92" t="s">
        <v>88</v>
      </c>
      <c r="G85" s="92" t="s">
        <v>235</v>
      </c>
      <c r="H85" s="86">
        <v>189</v>
      </c>
      <c r="I85" s="88" t="s">
        <v>182</v>
      </c>
      <c r="J85" s="88"/>
      <c r="K85" s="95" t="s">
        <v>243</v>
      </c>
      <c r="L85" s="95" t="s">
        <v>240</v>
      </c>
      <c r="M85" s="84">
        <v>250</v>
      </c>
    </row>
    <row r="86" spans="1:13" s="74" customFormat="1">
      <c r="A86" s="86">
        <v>25583810</v>
      </c>
      <c r="B86" s="52">
        <v>43697</v>
      </c>
      <c r="C86" s="86" t="s">
        <v>148</v>
      </c>
      <c r="D86" s="87">
        <v>0.66561342592592598</v>
      </c>
      <c r="E86" s="52">
        <v>43704</v>
      </c>
      <c r="F86" s="92" t="s">
        <v>88</v>
      </c>
      <c r="G86" s="92" t="s">
        <v>138</v>
      </c>
      <c r="H86" s="86">
        <v>190</v>
      </c>
      <c r="I86" s="88" t="s">
        <v>141</v>
      </c>
      <c r="J86" s="88"/>
      <c r="K86" s="95" t="s">
        <v>243</v>
      </c>
      <c r="L86" s="95" t="s">
        <v>240</v>
      </c>
      <c r="M86" s="84">
        <v>250</v>
      </c>
    </row>
    <row r="87" spans="1:13" s="74" customFormat="1" ht="28.5">
      <c r="A87" s="86">
        <v>25583810</v>
      </c>
      <c r="B87" s="52">
        <v>43697</v>
      </c>
      <c r="C87" s="86" t="s">
        <v>148</v>
      </c>
      <c r="D87" s="87">
        <v>0.66561342592592598</v>
      </c>
      <c r="E87" s="52">
        <v>43704</v>
      </c>
      <c r="F87" s="92" t="s">
        <v>88</v>
      </c>
      <c r="G87" s="92" t="s">
        <v>232</v>
      </c>
      <c r="H87" s="86">
        <v>191</v>
      </c>
      <c r="I87" s="88" t="s">
        <v>142</v>
      </c>
      <c r="J87" s="86"/>
      <c r="K87" s="95" t="s">
        <v>243</v>
      </c>
      <c r="L87" s="95" t="s">
        <v>240</v>
      </c>
      <c r="M87" s="84">
        <v>250</v>
      </c>
    </row>
    <row r="88" spans="1:13" s="74" customFormat="1">
      <c r="A88" s="86">
        <v>25583810</v>
      </c>
      <c r="B88" s="52">
        <v>43697</v>
      </c>
      <c r="C88" s="86" t="s">
        <v>148</v>
      </c>
      <c r="D88" s="87">
        <v>0.66561342592592598</v>
      </c>
      <c r="E88" s="52">
        <v>43704</v>
      </c>
      <c r="F88" s="92" t="s">
        <v>88</v>
      </c>
      <c r="G88" s="92" t="s">
        <v>229</v>
      </c>
      <c r="H88" s="86">
        <v>192</v>
      </c>
      <c r="I88" s="88" t="s">
        <v>143</v>
      </c>
      <c r="J88" s="88"/>
      <c r="K88" s="95" t="s">
        <v>243</v>
      </c>
      <c r="L88" s="95" t="s">
        <v>240</v>
      </c>
      <c r="M88" s="84">
        <v>250</v>
      </c>
    </row>
    <row r="89" spans="1:13" s="74" customFormat="1" ht="28.5">
      <c r="A89" s="86">
        <v>25583810</v>
      </c>
      <c r="B89" s="52">
        <v>43697</v>
      </c>
      <c r="C89" s="86" t="s">
        <v>148</v>
      </c>
      <c r="D89" s="87">
        <v>0.66561342592592598</v>
      </c>
      <c r="E89" s="52">
        <v>43704</v>
      </c>
      <c r="F89" s="92" t="s">
        <v>44</v>
      </c>
      <c r="G89" s="92" t="s">
        <v>226</v>
      </c>
      <c r="H89" s="86">
        <v>195</v>
      </c>
      <c r="I89" s="88" t="s">
        <v>133</v>
      </c>
      <c r="J89" s="88"/>
      <c r="K89" s="95" t="s">
        <v>243</v>
      </c>
      <c r="L89" s="97" t="s">
        <v>240</v>
      </c>
      <c r="M89" s="84">
        <v>150</v>
      </c>
    </row>
    <row r="90" spans="1:13" s="74" customFormat="1">
      <c r="A90" s="86">
        <v>25583810</v>
      </c>
      <c r="B90" s="52">
        <v>43697</v>
      </c>
      <c r="C90" s="86" t="s">
        <v>148</v>
      </c>
      <c r="D90" s="87">
        <v>0.66561342592592598</v>
      </c>
      <c r="E90" s="52">
        <v>43704</v>
      </c>
      <c r="F90" s="92" t="s">
        <v>44</v>
      </c>
      <c r="G90" s="92" t="s">
        <v>227</v>
      </c>
      <c r="H90" s="86">
        <v>196</v>
      </c>
      <c r="I90" s="88" t="s">
        <v>146</v>
      </c>
      <c r="J90" s="88"/>
      <c r="K90" s="95" t="s">
        <v>243</v>
      </c>
      <c r="L90" s="97" t="s">
        <v>240</v>
      </c>
      <c r="M90" s="84">
        <v>150</v>
      </c>
    </row>
    <row r="91" spans="1:13" s="74" customFormat="1">
      <c r="A91" s="86">
        <v>25583810</v>
      </c>
      <c r="B91" s="52">
        <v>43697</v>
      </c>
      <c r="C91" s="86" t="s">
        <v>148</v>
      </c>
      <c r="D91" s="87">
        <v>0.66561342592592598</v>
      </c>
      <c r="E91" s="52">
        <v>43704</v>
      </c>
      <c r="F91" s="92" t="s">
        <v>44</v>
      </c>
      <c r="G91" s="92" t="s">
        <v>227</v>
      </c>
      <c r="H91" s="86">
        <v>197</v>
      </c>
      <c r="I91" s="88" t="s">
        <v>147</v>
      </c>
      <c r="J91" s="88"/>
      <c r="K91" s="95" t="s">
        <v>243</v>
      </c>
      <c r="L91" s="97" t="s">
        <v>240</v>
      </c>
      <c r="M91" s="84">
        <v>150</v>
      </c>
    </row>
    <row r="92" spans="1:13">
      <c r="A92" s="86">
        <v>25594519</v>
      </c>
      <c r="B92" s="52">
        <v>43705</v>
      </c>
      <c r="C92" s="86" t="s">
        <v>49</v>
      </c>
      <c r="D92" s="87">
        <v>0.58315972222222223</v>
      </c>
      <c r="E92" s="52">
        <v>43711</v>
      </c>
      <c r="F92" s="92" t="s">
        <v>88</v>
      </c>
      <c r="G92" s="92" t="s">
        <v>228</v>
      </c>
      <c r="H92" s="86">
        <v>198</v>
      </c>
      <c r="I92" s="88" t="s">
        <v>185</v>
      </c>
      <c r="J92" s="88"/>
      <c r="K92" s="95" t="s">
        <v>248</v>
      </c>
      <c r="L92" s="95" t="s">
        <v>240</v>
      </c>
      <c r="M92" s="84">
        <v>250</v>
      </c>
    </row>
    <row r="93" spans="1:13">
      <c r="A93" s="86">
        <v>25594519</v>
      </c>
      <c r="B93" s="52">
        <v>43705</v>
      </c>
      <c r="C93" s="86" t="s">
        <v>49</v>
      </c>
      <c r="D93" s="87">
        <v>0.58315972222222223</v>
      </c>
      <c r="E93" s="52">
        <v>43711</v>
      </c>
      <c r="F93" s="92" t="s">
        <v>88</v>
      </c>
      <c r="G93" s="92" t="s">
        <v>236</v>
      </c>
      <c r="H93" s="86">
        <v>199</v>
      </c>
      <c r="I93" s="88" t="s">
        <v>183</v>
      </c>
      <c r="J93" s="88"/>
      <c r="K93" s="95" t="s">
        <v>248</v>
      </c>
      <c r="L93" s="95" t="s">
        <v>240</v>
      </c>
      <c r="M93" s="84">
        <v>250</v>
      </c>
    </row>
    <row r="94" spans="1:13">
      <c r="A94" s="86">
        <v>25594519</v>
      </c>
      <c r="B94" s="52">
        <v>43705</v>
      </c>
      <c r="C94" s="86" t="s">
        <v>49</v>
      </c>
      <c r="D94" s="87">
        <v>0.58315972222222223</v>
      </c>
      <c r="E94" s="52">
        <v>43711</v>
      </c>
      <c r="F94" s="92" t="s">
        <v>88</v>
      </c>
      <c r="G94" s="92" t="s">
        <v>232</v>
      </c>
      <c r="H94" s="86">
        <v>200</v>
      </c>
      <c r="I94" s="88" t="s">
        <v>187</v>
      </c>
      <c r="J94" s="88"/>
      <c r="K94" s="95" t="s">
        <v>248</v>
      </c>
      <c r="L94" s="95" t="s">
        <v>240</v>
      </c>
      <c r="M94" s="84">
        <v>250</v>
      </c>
    </row>
    <row r="95" spans="1:13">
      <c r="A95" s="86">
        <v>25594519</v>
      </c>
      <c r="B95" s="52">
        <v>43705</v>
      </c>
      <c r="C95" s="86" t="s">
        <v>49</v>
      </c>
      <c r="D95" s="87">
        <v>0.58315972222222223</v>
      </c>
      <c r="E95" s="52">
        <v>43711</v>
      </c>
      <c r="F95" s="92" t="s">
        <v>44</v>
      </c>
      <c r="G95" s="92" t="s">
        <v>226</v>
      </c>
      <c r="H95" s="86">
        <v>201</v>
      </c>
      <c r="I95" s="88" t="s">
        <v>186</v>
      </c>
      <c r="J95" s="88"/>
      <c r="K95" s="95" t="s">
        <v>248</v>
      </c>
      <c r="L95" s="95" t="s">
        <v>240</v>
      </c>
      <c r="M95" s="84">
        <v>150</v>
      </c>
    </row>
    <row r="96" spans="1:13">
      <c r="B96" s="104" t="s">
        <v>249</v>
      </c>
      <c r="C96" s="105"/>
      <c r="D96" s="106"/>
      <c r="E96" s="104"/>
      <c r="F96" s="105"/>
      <c r="G96" s="105"/>
      <c r="H96" s="104"/>
      <c r="I96" s="107"/>
      <c r="J96" s="107"/>
      <c r="K96" s="108"/>
      <c r="L96" s="108"/>
      <c r="M96" s="107">
        <f>SUM(M2:M95)</f>
        <v>21150</v>
      </c>
    </row>
    <row r="97" spans="8:8">
      <c r="H97" s="26"/>
    </row>
    <row r="98" spans="8:8">
      <c r="H98" s="26"/>
    </row>
    <row r="99" spans="8:8">
      <c r="H99" s="26"/>
    </row>
    <row r="100" spans="8:8">
      <c r="H100" s="26"/>
    </row>
    <row r="101" spans="8:8">
      <c r="H101" s="26"/>
    </row>
    <row r="102" spans="8:8">
      <c r="H102" s="26"/>
    </row>
    <row r="103" spans="8:8">
      <c r="H103" s="26"/>
    </row>
    <row r="104" spans="8:8">
      <c r="H104" s="26"/>
    </row>
    <row r="105" spans="8:8">
      <c r="H105" s="26"/>
    </row>
    <row r="106" spans="8:8">
      <c r="H106" s="59"/>
    </row>
  </sheetData>
  <autoFilter ref="A1:M95"/>
  <sortState ref="A2:I14">
    <sortCondition ref="E1"/>
  </sortState>
  <phoneticPr fontId="3" type="noConversion"/>
  <conditionalFormatting sqref="A29">
    <cfRule type="duplicateValues" dxfId="0" priority="103"/>
  </conditionalFormatting>
  <dataValidations count="1">
    <dataValidation type="list" allowBlank="1" showInputMessage="1" showErrorMessage="1" sqref="M2:M95">
      <formula1>$R$2:$R$4</formula1>
    </dataValidation>
  </dataValidations>
  <hyperlinks>
    <hyperlink ref="A80" r:id="rId1" display="https://gazpacho.netalizer.co.il/pub/gazpacho/task/25594549/47087/I0sk1vntNBsUSeG7LRUo7L0SQlA?l=he-il"/>
    <hyperlink ref="A81" r:id="rId2" display="https://gazpacho.netalizer.co.il/pub/gazpacho/task/25594549/47087/I0sk1vntNBsUSeG7LRUo7L0SQlA?l=he-il"/>
    <hyperlink ref="A82" r:id="rId3" display="https://gazpacho.netalizer.co.il/pub/gazpacho/task/25594549/47087/I0sk1vntNBsUSeG7LRUo7L0SQlA?l=he-il"/>
    <hyperlink ref="A83" r:id="rId4" display="https://gazpacho.netalizer.co.il/pub/gazpacho/task/25594549/47087/I0sk1vntNBsUSeG7LRUo7L0SQlA?l=he-il"/>
    <hyperlink ref="A84" r:id="rId5" display="https://gazpacho.netalizer.co.il/pub/gazpacho/task/25594549/47087/I0sk1vntNBsUSeG7LRUo7L0SQlA?l=he-il"/>
    <hyperlink ref="A92:A95" r:id="rId6" display="https://gazpacho.netalizer.co.il/pub/gazpacho/task/25594519/46925/Cx4r8YO_IP2chBDFba4VEanLK14?l=he-il"/>
  </hyperlinks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ריכוז ממצאים</vt:lpstr>
      <vt:lpstr>ריכוז ממצאים חריגים ספטמבר 2019</vt:lpstr>
      <vt:lpstr>'ריכוז ממצאים'!WPrint_Area_W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Limor Neiger</dc:creator>
  <cp:lastModifiedBy>אייל אהרוני</cp:lastModifiedBy>
  <cp:lastPrinted>2019-08-14T08:34:37Z</cp:lastPrinted>
  <dcterms:created xsi:type="dcterms:W3CDTF">2019-07-16T04:59:40Z</dcterms:created>
  <dcterms:modified xsi:type="dcterms:W3CDTF">2019-09-25T12:52:33Z</dcterms:modified>
</cp:coreProperties>
</file>