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externalReferences>
    <externalReference r:id="rId2"/>
    <externalReference r:id="rId3"/>
  </externalReferences>
  <definedNames>
    <definedName name="_xlnm._FilterDatabase" localSheetId="0" hidden="1">גיליון1!$E$1:$M$33</definedName>
  </definedNames>
  <calcPr calcId="152511"/>
</workbook>
</file>

<file path=xl/calcChain.xml><?xml version="1.0" encoding="utf-8"?>
<calcChain xmlns="http://schemas.openxmlformats.org/spreadsheetml/2006/main">
  <c r="M35" i="1" l="1"/>
</calcChain>
</file>

<file path=xl/sharedStrings.xml><?xml version="1.0" encoding="utf-8"?>
<sst xmlns="http://schemas.openxmlformats.org/spreadsheetml/2006/main" count="270" uniqueCount="94">
  <si>
    <t>תאריך בקרה</t>
  </si>
  <si>
    <t>שם התחנה</t>
  </si>
  <si>
    <t>שעת ביצוע בקרה</t>
  </si>
  <si>
    <t>תאריך שליחת ממצאים למפעיל</t>
  </si>
  <si>
    <t>ממצא ראשי</t>
  </si>
  <si>
    <t>ממצא משני</t>
  </si>
  <si>
    <t>מספר ממצא</t>
  </si>
  <si>
    <t>תיאור ממצא</t>
  </si>
  <si>
    <t xml:space="preserve">תגובת מפעיל </t>
  </si>
  <si>
    <t>הערת בדיקה</t>
  </si>
  <si>
    <t>החלטה</t>
  </si>
  <si>
    <t>ערך פיצוי מוסכם</t>
  </si>
  <si>
    <t>תחנה מרכזית באר שבע</t>
  </si>
  <si>
    <t>27.10.19</t>
  </si>
  <si>
    <t>חלל התחנה ורציפים</t>
  </si>
  <si>
    <t>ניקיון</t>
  </si>
  <si>
    <t>בדלי סיגריות מפוזרים על הרצפה</t>
  </si>
  <si>
    <t>לרשום בבקשה פח בסמוך לאיזה חנות... בוצע ישור קו עם חברת הניקיון להגביר תדירות , הנושא טופל</t>
  </si>
  <si>
    <t xml:space="preserve">תחנה מרכזית תל אביב קומה 6 </t>
  </si>
  <si>
    <t xml:space="preserve"> 13:58:29</t>
  </si>
  <si>
    <t>פח אשפה</t>
  </si>
  <si>
    <t>ישנם קרטונים זרוקים ושקיות זבל מלאות ליד הפח</t>
  </si>
  <si>
    <t xml:space="preserve">  11:21:08</t>
  </si>
  <si>
    <t>אוכל מפוזר על ספסל, לכלוך ברצפה</t>
  </si>
  <si>
    <t>שילוט דיגיטלי</t>
  </si>
  <si>
    <t>תקינות השילוט הדיגיטלי</t>
  </si>
  <si>
    <t>הצגים של אגד תקולים</t>
  </si>
  <si>
    <t xml:space="preserve">מדובר בגוף טכני (ערד ויוני) שלא קיבלו נתונים מאגד ולא עדכנו . מבוצע על ידי הספק בדיקות נתונים בשוטף </t>
  </si>
  <si>
    <t xml:space="preserve">  11:58:48</t>
  </si>
  <si>
    <t>30.10.19</t>
  </si>
  <si>
    <t>מתקני שירותים</t>
  </si>
  <si>
    <t>מתקנים</t>
  </si>
  <si>
    <t xml:space="preserve">2 מתוך 3 משתנות מכוסות בשקית אשפה, 2 משתנות לא תקינות </t>
  </si>
  <si>
    <t>לא  נשלח תיעוד מתאים, לא ברור שהתקלה שייכת לבאר שבע</t>
  </si>
  <si>
    <t xml:space="preserve">רצפה מוכתמת; ניירות מפוזרים לאורך הכיורים </t>
  </si>
  <si>
    <t xml:space="preserve">גרפיטי על דתות התא , פח אשפה מלא ונייר טואלט מפוזר על הרצפה </t>
  </si>
  <si>
    <t>אי אספקת חומרים</t>
  </si>
  <si>
    <t>חסר נייר טואלט במתקן</t>
  </si>
  <si>
    <t xml:space="preserve">  15:55:27</t>
  </si>
  <si>
    <t>אסלה מלוכלכת</t>
  </si>
  <si>
    <t>מבקר בשירותים לא הוריד את המים ולכן היו שאיריות נייר באסלה. אין דרך לשלוט על עשרות אלפי אנשים ביום</t>
  </si>
  <si>
    <t>מזהה משימה</t>
  </si>
  <si>
    <t>תקלות ומפגעי ניקיון</t>
  </si>
  <si>
    <t>לכלכוך מסביב לפחי האשפה</t>
  </si>
  <si>
    <t>טופל</t>
  </si>
  <si>
    <t>קנס</t>
  </si>
  <si>
    <t xml:space="preserve">בכל רציף יש שילוט דיגיטלי משלו, אך השילוט הדיגיטלי המרכזי מכובה  </t>
  </si>
  <si>
    <t>אין תגובה/תימוכין</t>
  </si>
  <si>
    <t>משתנות סתומות</t>
  </si>
  <si>
    <t>תחנה מרכזית עכו</t>
  </si>
  <si>
    <t xml:space="preserve"> 14:47:33</t>
  </si>
  <si>
    <t>לכלוך על הרצפה</t>
  </si>
  <si>
    <t>תחנה מרכזית תל אביב קומה 7</t>
  </si>
  <si>
    <t>ריצפה וקירות</t>
  </si>
  <si>
    <t>גרפיטי על הדלת; פסולת וקופסאות שימורים ריקות זרוקות על הרצפה</t>
  </si>
  <si>
    <t xml:space="preserve">תחנה מרכזית תל אביב קומה 7 </t>
  </si>
  <si>
    <t>גרפיטי ליד השירותים של כניסה 71, בנוסף קיים גרפיטי מול חדר חשמל, קיר סדוק. מול רציף 7 יש שקית זבל זרוקה ליד הפח.</t>
  </si>
  <si>
    <t xml:space="preserve"> </t>
  </si>
  <si>
    <t>מפגע בטיחותי</t>
  </si>
  <si>
    <t xml:space="preserve">מרצפות סדוקות; חוטי חשמל חשופים בשרותים גברים ליד מזון מהיר כבל חשמל של מייבש ידיים </t>
  </si>
  <si>
    <t>קו חשמל טופל , ריצוף טרם בטיפול צפי עד 7 ימים</t>
  </si>
  <si>
    <t>אין מושבים מפלסטיק באסלות</t>
  </si>
  <si>
    <t xml:space="preserve">גרפיטי על הקיר; פח אשפה מלא </t>
  </si>
  <si>
    <t xml:space="preserve">בלטה על מושב האסלה, אסלה לא נקייה, פח האשפה מלא </t>
  </si>
  <si>
    <t xml:space="preserve">בלטה הוסרה ובוצע ניקוי </t>
  </si>
  <si>
    <t xml:space="preserve"> 14:07:29</t>
  </si>
  <si>
    <t xml:space="preserve">רצפה ואסלה מלוכלכות </t>
  </si>
  <si>
    <t>אסלה לא נקייה</t>
  </si>
  <si>
    <t>תחנה מרכזית נתניה</t>
  </si>
  <si>
    <t xml:space="preserve"> 11:40:37</t>
  </si>
  <si>
    <t>רצפה מוכתמת, שקית אשפה זרוקה על הרצפה, רפסודת עץ זרוקה ליד פח האשפה</t>
  </si>
  <si>
    <t>מרצפות שבורות, לוח וחוטי חשמל חשופים , משטחי עץ מונחים במעבר,מדרגות שבורות, קרטונים חוסמים את הכניסה למעלית ,דלת שבורה</t>
  </si>
  <si>
    <t>אין תגובה /תימוכין</t>
  </si>
  <si>
    <t xml:space="preserve">שילוט דיגיטלי לא פעיל </t>
  </si>
  <si>
    <t>ניאגרה תקולה, 2 מתוך 4 כיורים תקולים מכוסים בשקית אשפה , ברז דולף</t>
  </si>
  <si>
    <t xml:space="preserve">אין מושב לאסלה </t>
  </si>
  <si>
    <t xml:space="preserve">הותקן מושב </t>
  </si>
  <si>
    <t>תחנה מרכזית תל אביב קומה 6</t>
  </si>
  <si>
    <t xml:space="preserve">  13:49:33</t>
  </si>
  <si>
    <t xml:space="preserve">דליים ריקים במעבר, קרטונים זרוקים על הרצפה </t>
  </si>
  <si>
    <t>גרפיטי על הקיר, קיר שבור, תקרה שבורה ומתקלפת עם סימני נזילה ועובש, רצפה מוכתמת</t>
  </si>
  <si>
    <t xml:space="preserve">טופל חלקית </t>
  </si>
  <si>
    <t>מרצפות שבורות</t>
  </si>
  <si>
    <t>טרם טופל</t>
  </si>
  <si>
    <t>נייר טואלט זרוק על הרצפה בתא</t>
  </si>
  <si>
    <t xml:space="preserve">טופל </t>
  </si>
  <si>
    <t xml:space="preserve">תחנה מרכזית צפת </t>
  </si>
  <si>
    <t xml:space="preserve"> 10:08:59</t>
  </si>
  <si>
    <t>6.11.19</t>
  </si>
  <si>
    <t xml:space="preserve">דלת התא שבורה </t>
  </si>
  <si>
    <t xml:space="preserve">תחנה בשיפוץ </t>
  </si>
  <si>
    <t>תמונות נשלחו ישירות אליכם</t>
  </si>
  <si>
    <t>השלט היה כבוי ולא תקול, באחריות נצבא</t>
  </si>
  <si>
    <t>באחריות המפעיל לדאוג לנקיון המתקן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</si>
</sst>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3"/>
      <name val="Arial"/>
      <family val="2"/>
      <scheme val="minor"/>
    </font>
    <font>
      <b/>
      <sz val="12"/>
      <color theme="3"/>
      <name val="David"/>
      <family val="2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1" xfId="0" applyFont="1" applyBorder="1"/>
    <xf numFmtId="14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3" xfId="0" applyFill="1" applyBorder="1" applyAlignment="1">
      <alignment wrapText="1" readingOrder="2"/>
    </xf>
    <xf numFmtId="0" fontId="0" fillId="3" borderId="0" xfId="0" applyFill="1"/>
    <xf numFmtId="0" fontId="0" fillId="3" borderId="3" xfId="0" applyFill="1" applyBorder="1" applyAlignment="1">
      <alignment wrapText="1"/>
    </xf>
    <xf numFmtId="14" fontId="0" fillId="0" borderId="1" xfId="0" applyNumberFormat="1" applyFill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4" xfId="0" applyFill="1" applyBorder="1"/>
    <xf numFmtId="0" fontId="0" fillId="0" borderId="1" xfId="0" applyBorder="1" applyAlignment="1">
      <alignment horizontal="right" vertical="center" wrapText="1" readingOrder="2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06;&#1493;&#1514;&#1511;%20&#1513;&#1500;%20&#1489;&#1511;&#1512;&#1514;%20&#1502;&#1502;&#1510;&#1488;&#1497;&#1501;%20&#1514;&#1495;&#1504;&#1492;%20&#1502;&#1512;&#1499;&#1494;&#1497;&#1514;%20-%20&#1495;&#1493;&#1491;&#1513;%20&#1488;&#1493;&#1511;&#1496;&#1493;&#1489;&#151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488;&#1512;&#1510;&#1497;\&#1489;&#1511;%20&#1488;&#1493;&#1508;&#1497;&#1505;%20-%20&#1514;&#1513;&#1514;&#1497;&#1493;&#1514;\&#1489;&#1511;&#1512;&#1514;%20&#1514;&#1495;&#1504;&#1493;&#1514;%20&#1502;&#1512;&#1499;&#1494;&#1497;&#1493;&#1514;\&#1496;&#1497;&#1493;&#1489;%20&#1504;&#1514;&#1493;&#1504;&#1497;%20&#1514;&#1495;&#1504;&#1493;&#1514;%20&#1502;&#1512;&#1499;&#1494;&#1497;&#1493;&#1514;%20-%20&#1505;&#1508;&#1496;&#1502;&#1489;&#1512;\&#1502;&#1502;&#1510;&#1488;&#1497;&#1501;%20&#1489;&#1511;&#1512;&#1514;%20&#1514;&#1495;&#1504;&#1492;%20&#1502;&#1512;&#1499;&#1494;&#1497;&#1514;%20-%20&#1505;&#1508;&#1496;&#1502;&#1489;&#1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ממצאים"/>
      <sheetName val="ריכוז ממצאים חריגים "/>
      <sheetName val="עזר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יכוז ממצאים"/>
      <sheetName val="ריכוז ממצאים חריגים"/>
      <sheetName val="עזר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zpacho.netalizer.co.il/pub/gazpacho/task/26460723/47962/yU2qmP5r03FbCSrFqLmxh_77liU?l=he-il" TargetMode="External"/><Relationship Id="rId13" Type="http://schemas.openxmlformats.org/officeDocument/2006/relationships/hyperlink" Target="https://gazpacho.netalizer.co.il/pub/gazpacho/task/26493149/47962/BbDRcencNb2vYxP8gXmOdr3Q4hA?l=he-il" TargetMode="External"/><Relationship Id="rId18" Type="http://schemas.openxmlformats.org/officeDocument/2006/relationships/hyperlink" Target="https://gazpacho.netalizer.co.il/pub/gazpacho/task/26460731/47962/iENkdiormfWm86kG6YFwcY6TcNc?l=he-il" TargetMode="External"/><Relationship Id="rId3" Type="http://schemas.openxmlformats.org/officeDocument/2006/relationships/hyperlink" Target="https://gazpacho.netalizer.co.il/pub/gazpacho/task/26460727/47087/MaQcyDPQt7V2dOktLwDZ4N7bqzs?l=he-il" TargetMode="External"/><Relationship Id="rId21" Type="http://schemas.openxmlformats.org/officeDocument/2006/relationships/hyperlink" Target="https://gazpacho.netalizer.co.il/pub/gazpacho/task/26493149/47962/BbDRcencNb2vYxP8gXmOdr3Q4hA?l=he-il" TargetMode="External"/><Relationship Id="rId7" Type="http://schemas.openxmlformats.org/officeDocument/2006/relationships/hyperlink" Target="https://gazpacho.netalizer.co.il/pub/gazpacho/task/26592576/47962/8kiWWvhvSiKN0LZXB4w4l3pwu6w?l=he-il" TargetMode="External"/><Relationship Id="rId12" Type="http://schemas.openxmlformats.org/officeDocument/2006/relationships/hyperlink" Target="https://gazpacho.netalizer.co.il/pub/gazpacho/task/26460731/47962/iENkdiormfWm86kG6YFwcY6TcNc?l=he-il" TargetMode="External"/><Relationship Id="rId17" Type="http://schemas.openxmlformats.org/officeDocument/2006/relationships/hyperlink" Target="https://gazpacho.netalizer.co.il/pub/gazpacho/task/26592576/47962/8kiWWvhvSiKN0LZXB4w4l3pwu6w?l=he-il" TargetMode="External"/><Relationship Id="rId2" Type="http://schemas.openxmlformats.org/officeDocument/2006/relationships/hyperlink" Target="https://gazpacho.netalizer.co.il/pub/gazpacho/task/26460727/47087/MaQcyDPQt7V2dOktLwDZ4N7bqzs?l=he-il" TargetMode="External"/><Relationship Id="rId16" Type="http://schemas.openxmlformats.org/officeDocument/2006/relationships/hyperlink" Target="https://gazpacho.netalizer.co.il/pub/gazpacho/task/26494277/47962/dNCg9d1ffLPJ88K-VgO7WujMGog?l=he-il" TargetMode="External"/><Relationship Id="rId20" Type="http://schemas.openxmlformats.org/officeDocument/2006/relationships/hyperlink" Target="https://gazpacho.netalizer.co.il/pub/gazpacho/task/26460724/47087/AruS0GO7sjRy-zfPaQRm23Liqzw?l=he-il" TargetMode="External"/><Relationship Id="rId1" Type="http://schemas.openxmlformats.org/officeDocument/2006/relationships/hyperlink" Target="https://gazpacho.netalizer.co.il/pub/gazpacho/task/26460725/47087/pcSVJXk44GN62fSxhi8vYw25RO4?l=he-il" TargetMode="External"/><Relationship Id="rId6" Type="http://schemas.openxmlformats.org/officeDocument/2006/relationships/hyperlink" Target="https://gazpacho.netalizer.co.il/pub/gazpacho/task/26592576/47962/8kiWWvhvSiKN0LZXB4w4l3pwu6w?l=he-il" TargetMode="External"/><Relationship Id="rId11" Type="http://schemas.openxmlformats.org/officeDocument/2006/relationships/hyperlink" Target="https://gazpacho.netalizer.co.il/pub/gazpacho/task/26460731/47962/iENkdiormfWm86kG6YFwcY6TcNc?l=he-il" TargetMode="External"/><Relationship Id="rId5" Type="http://schemas.openxmlformats.org/officeDocument/2006/relationships/hyperlink" Target="https://gazpacho.netalizer.co.il/pub/gazpacho/task/26592576/47962/8kiWWvhvSiKN0LZXB4w4l3pwu6w?l=he-il" TargetMode="External"/><Relationship Id="rId15" Type="http://schemas.openxmlformats.org/officeDocument/2006/relationships/hyperlink" Target="https://gazpacho.netalizer.co.il/pub/gazpacho/task/26494277/47962/dNCg9d1ffLPJ88K-VgO7WujMGog?l=he-il" TargetMode="External"/><Relationship Id="rId10" Type="http://schemas.openxmlformats.org/officeDocument/2006/relationships/hyperlink" Target="https://gazpacho.netalizer.co.il/pub/gazpacho/task/26460731/47962/iENkdiormfWm86kG6YFwcY6TcNc?l=he-il" TargetMode="External"/><Relationship Id="rId19" Type="http://schemas.openxmlformats.org/officeDocument/2006/relationships/hyperlink" Target="https://gazpacho.netalizer.co.il/pub/gazpacho/task/26494277/47962/dNCg9d1ffLPJ88K-VgO7WujMGog?l=he-il" TargetMode="External"/><Relationship Id="rId4" Type="http://schemas.openxmlformats.org/officeDocument/2006/relationships/hyperlink" Target="https://gazpacho.netalizer.co.il/pub/gazpacho/task/26460721/47962/hDVdzk2IsixbHpy0eV1csDazXDA?l=he-il" TargetMode="External"/><Relationship Id="rId9" Type="http://schemas.openxmlformats.org/officeDocument/2006/relationships/hyperlink" Target="https://gazpacho.netalizer.co.il/pub/gazpacho/task/26460731/47962/iENkdiormfWm86kG6YFwcY6TcNc?l=he-il" TargetMode="External"/><Relationship Id="rId14" Type="http://schemas.openxmlformats.org/officeDocument/2006/relationships/hyperlink" Target="https://gazpacho.netalizer.co.il/pub/gazpacho/task/26494277/47962/dNCg9d1ffLPJ88K-VgO7WujMGog?l=he-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rightToLeft="1" tabSelected="1" topLeftCell="E1" zoomScale="120" zoomScaleNormal="120" workbookViewId="0">
      <selection activeCell="J27" sqref="J27"/>
    </sheetView>
  </sheetViews>
  <sheetFormatPr defaultRowHeight="14.25"/>
  <cols>
    <col min="1" max="1" width="21" hidden="1" customWidth="1"/>
    <col min="2" max="2" width="10.375" bestFit="1" customWidth="1"/>
    <col min="3" max="3" width="20.875" customWidth="1"/>
    <col min="4" max="4" width="10.25" customWidth="1"/>
    <col min="5" max="5" width="11.25" customWidth="1"/>
    <col min="6" max="6" width="17.5" customWidth="1"/>
    <col min="7" max="7" width="20.125" customWidth="1"/>
    <col min="8" max="8" width="5.75" customWidth="1"/>
    <col min="9" max="9" width="68.875" customWidth="1"/>
    <col min="10" max="10" width="30.625" customWidth="1"/>
    <col min="11" max="11" width="16.5" customWidth="1"/>
  </cols>
  <sheetData>
    <row r="1" spans="1:14" ht="60">
      <c r="A1" s="2" t="s">
        <v>41</v>
      </c>
      <c r="B1" s="1" t="s">
        <v>0</v>
      </c>
      <c r="C1" s="2" t="s">
        <v>1</v>
      </c>
      <c r="D1" s="3" t="s">
        <v>2</v>
      </c>
      <c r="E1" s="2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5" t="s">
        <v>8</v>
      </c>
      <c r="K1" s="6" t="s">
        <v>9</v>
      </c>
      <c r="L1" s="4" t="s">
        <v>10</v>
      </c>
      <c r="M1" s="4" t="s">
        <v>11</v>
      </c>
    </row>
    <row r="2" spans="1:14" ht="42.75">
      <c r="A2" s="8">
        <v>26391077</v>
      </c>
      <c r="B2" s="7">
        <v>43760</v>
      </c>
      <c r="C2" s="8" t="s">
        <v>12</v>
      </c>
      <c r="D2" s="9">
        <v>0.84906250000000005</v>
      </c>
      <c r="E2" s="10" t="s">
        <v>13</v>
      </c>
      <c r="F2" s="11" t="s">
        <v>14</v>
      </c>
      <c r="G2" s="11" t="s">
        <v>15</v>
      </c>
      <c r="H2" s="12">
        <v>276</v>
      </c>
      <c r="I2" s="13" t="s">
        <v>16</v>
      </c>
      <c r="J2" s="13" t="s">
        <v>17</v>
      </c>
      <c r="K2" s="11"/>
      <c r="L2" s="11" t="s">
        <v>45</v>
      </c>
      <c r="M2" s="11">
        <v>250</v>
      </c>
      <c r="N2">
        <v>150</v>
      </c>
    </row>
    <row r="3" spans="1:14">
      <c r="A3" s="8">
        <v>26391077</v>
      </c>
      <c r="B3" s="7">
        <v>43760</v>
      </c>
      <c r="C3" s="8" t="s">
        <v>12</v>
      </c>
      <c r="D3" s="9">
        <v>0.84906250000000005</v>
      </c>
      <c r="E3" s="10" t="s">
        <v>13</v>
      </c>
      <c r="F3" s="11" t="s">
        <v>42</v>
      </c>
      <c r="G3" s="11" t="s">
        <v>20</v>
      </c>
      <c r="H3" s="12">
        <v>277</v>
      </c>
      <c r="I3" s="13" t="s">
        <v>43</v>
      </c>
      <c r="J3" s="13" t="s">
        <v>44</v>
      </c>
      <c r="K3" s="11"/>
      <c r="L3" s="11" t="s">
        <v>45</v>
      </c>
      <c r="M3" s="11">
        <v>250</v>
      </c>
      <c r="N3">
        <v>250</v>
      </c>
    </row>
    <row r="4" spans="1:14">
      <c r="A4" s="8">
        <v>26391077</v>
      </c>
      <c r="B4" s="7">
        <v>43760</v>
      </c>
      <c r="C4" s="8" t="s">
        <v>12</v>
      </c>
      <c r="D4" s="9">
        <v>0.84906250000000005</v>
      </c>
      <c r="E4" s="10" t="s">
        <v>13</v>
      </c>
      <c r="F4" s="11" t="s">
        <v>24</v>
      </c>
      <c r="G4" s="11" t="s">
        <v>25</v>
      </c>
      <c r="H4" s="12">
        <v>278</v>
      </c>
      <c r="I4" s="13" t="s">
        <v>46</v>
      </c>
      <c r="J4" s="13"/>
      <c r="K4" s="11" t="s">
        <v>47</v>
      </c>
      <c r="L4" s="11" t="s">
        <v>45</v>
      </c>
      <c r="M4" s="11">
        <v>250</v>
      </c>
      <c r="N4">
        <v>500</v>
      </c>
    </row>
    <row r="5" spans="1:14">
      <c r="A5" s="8">
        <v>26391077</v>
      </c>
      <c r="B5" s="7">
        <v>43760</v>
      </c>
      <c r="C5" s="8" t="s">
        <v>12</v>
      </c>
      <c r="D5" s="9">
        <v>0.84906250000000005</v>
      </c>
      <c r="E5" s="10" t="s">
        <v>13</v>
      </c>
      <c r="F5" s="11" t="s">
        <v>30</v>
      </c>
      <c r="G5" s="11" t="s">
        <v>31</v>
      </c>
      <c r="H5" s="12">
        <v>279</v>
      </c>
      <c r="I5" s="13" t="s">
        <v>48</v>
      </c>
      <c r="J5" s="13" t="s">
        <v>44</v>
      </c>
      <c r="K5" s="11"/>
      <c r="L5" s="11" t="s">
        <v>45</v>
      </c>
      <c r="M5" s="11">
        <v>150</v>
      </c>
    </row>
    <row r="6" spans="1:14">
      <c r="A6" s="8">
        <v>26429586</v>
      </c>
      <c r="B6" s="7">
        <v>43761</v>
      </c>
      <c r="C6" s="8" t="s">
        <v>49</v>
      </c>
      <c r="D6" s="9" t="s">
        <v>50</v>
      </c>
      <c r="E6" s="10" t="s">
        <v>13</v>
      </c>
      <c r="F6" s="11" t="s">
        <v>14</v>
      </c>
      <c r="G6" s="11" t="s">
        <v>15</v>
      </c>
      <c r="H6" s="12">
        <v>280</v>
      </c>
      <c r="I6" s="13" t="s">
        <v>51</v>
      </c>
      <c r="J6" s="13" t="s">
        <v>44</v>
      </c>
      <c r="K6" s="11"/>
      <c r="L6" s="11" t="s">
        <v>45</v>
      </c>
      <c r="M6" s="11">
        <v>250</v>
      </c>
    </row>
    <row r="7" spans="1:14" ht="42.75">
      <c r="A7" s="8">
        <v>26460729</v>
      </c>
      <c r="B7" s="7">
        <v>43761</v>
      </c>
      <c r="C7" s="8" t="s">
        <v>18</v>
      </c>
      <c r="D7" s="9" t="s">
        <v>19</v>
      </c>
      <c r="E7" s="10" t="s">
        <v>13</v>
      </c>
      <c r="F7" s="11" t="s">
        <v>14</v>
      </c>
      <c r="G7" s="11" t="s">
        <v>20</v>
      </c>
      <c r="H7" s="12">
        <v>281</v>
      </c>
      <c r="I7" s="13" t="s">
        <v>21</v>
      </c>
      <c r="J7" s="13" t="s">
        <v>17</v>
      </c>
      <c r="K7" s="11"/>
      <c r="L7" s="11" t="s">
        <v>45</v>
      </c>
      <c r="M7" s="11">
        <v>250</v>
      </c>
    </row>
    <row r="8" spans="1:14" ht="42.75">
      <c r="A8" s="8">
        <v>26460729</v>
      </c>
      <c r="B8" s="7">
        <v>43761</v>
      </c>
      <c r="C8" s="8" t="s">
        <v>52</v>
      </c>
      <c r="D8" s="9" t="s">
        <v>19</v>
      </c>
      <c r="E8" s="10" t="s">
        <v>13</v>
      </c>
      <c r="F8" s="11" t="s">
        <v>42</v>
      </c>
      <c r="G8" s="11" t="s">
        <v>53</v>
      </c>
      <c r="H8" s="12">
        <v>282</v>
      </c>
      <c r="I8" s="13" t="s">
        <v>54</v>
      </c>
      <c r="J8" s="13" t="s">
        <v>17</v>
      </c>
      <c r="K8" s="11"/>
      <c r="L8" s="11" t="s">
        <v>45</v>
      </c>
      <c r="M8" s="11">
        <v>250</v>
      </c>
    </row>
    <row r="9" spans="1:14" ht="28.5">
      <c r="A9" s="8">
        <v>26460725</v>
      </c>
      <c r="B9" s="7">
        <v>43762</v>
      </c>
      <c r="C9" s="8" t="s">
        <v>55</v>
      </c>
      <c r="D9" s="9">
        <v>0.58710648148148148</v>
      </c>
      <c r="E9" s="10" t="s">
        <v>13</v>
      </c>
      <c r="F9" s="14" t="s">
        <v>14</v>
      </c>
      <c r="G9" s="11" t="s">
        <v>53</v>
      </c>
      <c r="H9" s="12">
        <v>283</v>
      </c>
      <c r="I9" s="13" t="s">
        <v>56</v>
      </c>
      <c r="J9" s="13" t="s">
        <v>57</v>
      </c>
      <c r="K9" s="11" t="s">
        <v>47</v>
      </c>
      <c r="L9" s="11" t="s">
        <v>45</v>
      </c>
      <c r="M9" s="11">
        <v>250</v>
      </c>
    </row>
    <row r="10" spans="1:14" ht="42.75">
      <c r="A10" s="8">
        <v>26460727</v>
      </c>
      <c r="B10" s="7">
        <v>43762</v>
      </c>
      <c r="C10" s="8" t="s">
        <v>18</v>
      </c>
      <c r="D10" s="9" t="s">
        <v>22</v>
      </c>
      <c r="E10" s="10" t="s">
        <v>13</v>
      </c>
      <c r="F10" s="14" t="s">
        <v>14</v>
      </c>
      <c r="G10" s="11" t="s">
        <v>15</v>
      </c>
      <c r="H10" s="12">
        <v>284</v>
      </c>
      <c r="I10" s="13" t="s">
        <v>23</v>
      </c>
      <c r="J10" s="13" t="s">
        <v>17</v>
      </c>
      <c r="K10" s="11"/>
      <c r="L10" s="11" t="s">
        <v>45</v>
      </c>
      <c r="M10" s="11">
        <v>250</v>
      </c>
    </row>
    <row r="11" spans="1:14" ht="28.5">
      <c r="A11" s="8">
        <v>26460727</v>
      </c>
      <c r="B11" s="7">
        <v>43762</v>
      </c>
      <c r="C11" s="8" t="s">
        <v>18</v>
      </c>
      <c r="D11" s="9" t="s">
        <v>22</v>
      </c>
      <c r="E11" s="10" t="s">
        <v>13</v>
      </c>
      <c r="F11" s="11" t="s">
        <v>42</v>
      </c>
      <c r="G11" s="14" t="s">
        <v>58</v>
      </c>
      <c r="H11" s="12">
        <v>285</v>
      </c>
      <c r="I11" s="13" t="s">
        <v>59</v>
      </c>
      <c r="J11" s="13" t="s">
        <v>60</v>
      </c>
      <c r="K11" s="11"/>
      <c r="L11" s="11" t="s">
        <v>45</v>
      </c>
      <c r="M11" s="11">
        <v>250</v>
      </c>
    </row>
    <row r="12" spans="1:14" ht="42.75">
      <c r="A12" s="8">
        <v>26460727</v>
      </c>
      <c r="B12" s="7">
        <v>43762</v>
      </c>
      <c r="C12" s="8" t="s">
        <v>18</v>
      </c>
      <c r="D12" s="9" t="s">
        <v>22</v>
      </c>
      <c r="E12" s="10" t="s">
        <v>13</v>
      </c>
      <c r="F12" s="11" t="s">
        <v>24</v>
      </c>
      <c r="G12" s="11" t="s">
        <v>25</v>
      </c>
      <c r="H12" s="12">
        <v>286</v>
      </c>
      <c r="I12" s="13" t="s">
        <v>26</v>
      </c>
      <c r="J12" s="13" t="s">
        <v>27</v>
      </c>
      <c r="K12" s="11" t="s">
        <v>92</v>
      </c>
      <c r="L12" s="11" t="s">
        <v>45</v>
      </c>
      <c r="M12" s="11">
        <v>250</v>
      </c>
    </row>
    <row r="13" spans="1:14" ht="42.75">
      <c r="A13" s="8">
        <v>26460727</v>
      </c>
      <c r="B13" s="7">
        <v>43762</v>
      </c>
      <c r="C13" s="8" t="s">
        <v>18</v>
      </c>
      <c r="D13" s="9" t="s">
        <v>22</v>
      </c>
      <c r="E13" s="10" t="s">
        <v>13</v>
      </c>
      <c r="F13" s="11" t="s">
        <v>30</v>
      </c>
      <c r="G13" s="14" t="s">
        <v>31</v>
      </c>
      <c r="H13" s="12">
        <v>287</v>
      </c>
      <c r="I13" s="13" t="s">
        <v>61</v>
      </c>
      <c r="J13" s="13" t="s">
        <v>17</v>
      </c>
      <c r="K13" s="11"/>
      <c r="L13" s="11" t="s">
        <v>45</v>
      </c>
      <c r="M13" s="11">
        <v>150</v>
      </c>
    </row>
    <row r="14" spans="1:14" ht="42.75">
      <c r="A14" s="8">
        <v>26460727</v>
      </c>
      <c r="B14" s="7">
        <v>43762</v>
      </c>
      <c r="C14" s="8" t="s">
        <v>18</v>
      </c>
      <c r="D14" s="9" t="s">
        <v>22</v>
      </c>
      <c r="E14" s="10" t="s">
        <v>13</v>
      </c>
      <c r="F14" s="11" t="s">
        <v>30</v>
      </c>
      <c r="G14" s="14" t="s">
        <v>15</v>
      </c>
      <c r="H14" s="12">
        <v>288</v>
      </c>
      <c r="I14" s="13" t="s">
        <v>62</v>
      </c>
      <c r="J14" s="13" t="s">
        <v>17</v>
      </c>
      <c r="K14" s="11"/>
      <c r="L14" s="11" t="s">
        <v>45</v>
      </c>
      <c r="M14" s="11">
        <v>150</v>
      </c>
    </row>
    <row r="15" spans="1:14">
      <c r="A15" s="8">
        <v>26460727</v>
      </c>
      <c r="B15" s="7">
        <v>43762</v>
      </c>
      <c r="C15" s="8" t="s">
        <v>18</v>
      </c>
      <c r="D15" s="9" t="s">
        <v>22</v>
      </c>
      <c r="E15" s="10" t="s">
        <v>13</v>
      </c>
      <c r="F15" s="11" t="s">
        <v>30</v>
      </c>
      <c r="G15" s="24" t="s">
        <v>15</v>
      </c>
      <c r="H15" s="12">
        <v>289</v>
      </c>
      <c r="I15" s="13" t="s">
        <v>63</v>
      </c>
      <c r="J15" s="13" t="s">
        <v>64</v>
      </c>
      <c r="K15" s="11"/>
      <c r="L15" s="11" t="s">
        <v>45</v>
      </c>
      <c r="M15" s="11">
        <v>150</v>
      </c>
    </row>
    <row r="16" spans="1:14">
      <c r="A16" s="8">
        <v>26460721</v>
      </c>
      <c r="B16" s="23">
        <v>43766</v>
      </c>
      <c r="C16" s="8" t="s">
        <v>49</v>
      </c>
      <c r="D16" s="9" t="s">
        <v>65</v>
      </c>
      <c r="E16" s="10" t="s">
        <v>29</v>
      </c>
      <c r="F16" s="11" t="s">
        <v>30</v>
      </c>
      <c r="G16" s="24" t="s">
        <v>15</v>
      </c>
      <c r="H16" s="12">
        <v>290</v>
      </c>
      <c r="I16" s="13" t="s">
        <v>66</v>
      </c>
      <c r="J16" s="13" t="s">
        <v>44</v>
      </c>
      <c r="K16" s="11"/>
      <c r="L16" s="11" t="s">
        <v>45</v>
      </c>
      <c r="M16" s="11">
        <v>150</v>
      </c>
    </row>
    <row r="17" spans="1:14" s="21" customFormat="1" ht="28.5">
      <c r="A17" s="16">
        <v>26592576</v>
      </c>
      <c r="B17" s="15">
        <v>43766</v>
      </c>
      <c r="C17" s="16" t="s">
        <v>12</v>
      </c>
      <c r="D17" s="17" t="s">
        <v>28</v>
      </c>
      <c r="E17" s="10" t="s">
        <v>29</v>
      </c>
      <c r="F17" s="18" t="s">
        <v>30</v>
      </c>
      <c r="G17" s="19" t="s">
        <v>31</v>
      </c>
      <c r="H17" s="27">
        <v>291</v>
      </c>
      <c r="I17" s="20" t="s">
        <v>32</v>
      </c>
      <c r="J17" s="13" t="s">
        <v>33</v>
      </c>
      <c r="K17" s="11" t="s">
        <v>91</v>
      </c>
      <c r="L17" s="11" t="s">
        <v>45</v>
      </c>
      <c r="M17" s="11">
        <v>150</v>
      </c>
      <c r="N17"/>
    </row>
    <row r="18" spans="1:14" s="21" customFormat="1" ht="28.5">
      <c r="A18" s="16">
        <v>26592576</v>
      </c>
      <c r="B18" s="15">
        <v>43766</v>
      </c>
      <c r="C18" s="16" t="s">
        <v>12</v>
      </c>
      <c r="D18" s="17" t="s">
        <v>28</v>
      </c>
      <c r="E18" s="10" t="s">
        <v>29</v>
      </c>
      <c r="F18" s="18" t="s">
        <v>30</v>
      </c>
      <c r="G18" s="19" t="s">
        <v>15</v>
      </c>
      <c r="H18" s="27">
        <v>292</v>
      </c>
      <c r="I18" s="22" t="s">
        <v>34</v>
      </c>
      <c r="J18" s="13" t="s">
        <v>33</v>
      </c>
      <c r="K18" s="11" t="s">
        <v>91</v>
      </c>
      <c r="L18" s="11" t="s">
        <v>45</v>
      </c>
      <c r="M18" s="11">
        <v>150</v>
      </c>
      <c r="N18"/>
    </row>
    <row r="19" spans="1:14" s="21" customFormat="1" ht="28.5">
      <c r="A19" s="16">
        <v>26592576</v>
      </c>
      <c r="B19" s="15">
        <v>43766</v>
      </c>
      <c r="C19" s="16" t="s">
        <v>12</v>
      </c>
      <c r="D19" s="17" t="s">
        <v>28</v>
      </c>
      <c r="E19" s="10" t="s">
        <v>29</v>
      </c>
      <c r="F19" s="18" t="s">
        <v>30</v>
      </c>
      <c r="G19" s="19" t="s">
        <v>15</v>
      </c>
      <c r="H19" s="27">
        <v>293</v>
      </c>
      <c r="I19" s="22" t="s">
        <v>35</v>
      </c>
      <c r="J19" s="13" t="s">
        <v>33</v>
      </c>
      <c r="K19" s="11" t="s">
        <v>91</v>
      </c>
      <c r="L19" s="11" t="s">
        <v>45</v>
      </c>
      <c r="M19" s="11">
        <v>150</v>
      </c>
      <c r="N19"/>
    </row>
    <row r="20" spans="1:14" ht="28.5">
      <c r="A20" s="8">
        <v>26592576</v>
      </c>
      <c r="B20" s="23">
        <v>43766</v>
      </c>
      <c r="C20" s="8" t="s">
        <v>12</v>
      </c>
      <c r="D20" s="9" t="s">
        <v>28</v>
      </c>
      <c r="E20" s="10" t="s">
        <v>29</v>
      </c>
      <c r="F20" s="11" t="s">
        <v>30</v>
      </c>
      <c r="G20" s="24" t="s">
        <v>36</v>
      </c>
      <c r="H20" s="27">
        <v>294</v>
      </c>
      <c r="I20" s="13" t="s">
        <v>37</v>
      </c>
      <c r="J20" s="13" t="s">
        <v>33</v>
      </c>
      <c r="K20" s="11" t="s">
        <v>91</v>
      </c>
      <c r="L20" s="11" t="s">
        <v>45</v>
      </c>
      <c r="M20" s="11">
        <v>500</v>
      </c>
    </row>
    <row r="21" spans="1:14">
      <c r="A21" s="8">
        <v>26460723</v>
      </c>
      <c r="B21" s="23">
        <v>43767</v>
      </c>
      <c r="C21" s="8" t="s">
        <v>49</v>
      </c>
      <c r="D21" s="9">
        <v>0.47280092592592587</v>
      </c>
      <c r="E21" s="10" t="s">
        <v>29</v>
      </c>
      <c r="F21" s="25" t="s">
        <v>30</v>
      </c>
      <c r="G21" s="24" t="s">
        <v>15</v>
      </c>
      <c r="H21" s="27">
        <v>295</v>
      </c>
      <c r="I21" s="13" t="s">
        <v>67</v>
      </c>
      <c r="J21" s="13" t="s">
        <v>44</v>
      </c>
      <c r="K21" s="11"/>
      <c r="L21" s="11" t="s">
        <v>45</v>
      </c>
      <c r="M21" s="11">
        <v>150</v>
      </c>
    </row>
    <row r="22" spans="1:14">
      <c r="A22" s="8">
        <v>26460731</v>
      </c>
      <c r="B22" s="23">
        <v>43767</v>
      </c>
      <c r="C22" s="8" t="s">
        <v>68</v>
      </c>
      <c r="D22" s="9" t="s">
        <v>69</v>
      </c>
      <c r="E22" s="10" t="s">
        <v>29</v>
      </c>
      <c r="F22" s="11" t="s">
        <v>14</v>
      </c>
      <c r="G22" s="24" t="s">
        <v>15</v>
      </c>
      <c r="H22" s="27">
        <v>296</v>
      </c>
      <c r="I22" s="13" t="s">
        <v>70</v>
      </c>
      <c r="J22" s="13"/>
      <c r="K22" s="11" t="s">
        <v>47</v>
      </c>
      <c r="L22" s="11" t="s">
        <v>45</v>
      </c>
      <c r="M22" s="11">
        <v>250</v>
      </c>
    </row>
    <row r="23" spans="1:14" ht="28.5">
      <c r="A23" s="8">
        <v>26460731</v>
      </c>
      <c r="B23" s="23">
        <v>43767</v>
      </c>
      <c r="C23" s="8" t="s">
        <v>68</v>
      </c>
      <c r="D23" s="9" t="s">
        <v>69</v>
      </c>
      <c r="E23" s="10" t="s">
        <v>29</v>
      </c>
      <c r="F23" s="11" t="s">
        <v>42</v>
      </c>
      <c r="G23" s="11" t="s">
        <v>53</v>
      </c>
      <c r="H23" s="27">
        <v>297</v>
      </c>
      <c r="I23" s="13" t="s">
        <v>71</v>
      </c>
      <c r="J23" s="13"/>
      <c r="K23" s="26" t="s">
        <v>72</v>
      </c>
      <c r="L23" s="11" t="s">
        <v>45</v>
      </c>
      <c r="M23" s="11">
        <v>250</v>
      </c>
    </row>
    <row r="24" spans="1:14" ht="28.5">
      <c r="A24" s="8">
        <v>26460731</v>
      </c>
      <c r="B24" s="23">
        <v>43767</v>
      </c>
      <c r="C24" s="8" t="s">
        <v>68</v>
      </c>
      <c r="D24" s="9" t="s">
        <v>69</v>
      </c>
      <c r="E24" s="10" t="s">
        <v>29</v>
      </c>
      <c r="F24" s="11" t="s">
        <v>24</v>
      </c>
      <c r="G24" s="11" t="s">
        <v>25</v>
      </c>
      <c r="H24" s="27">
        <v>298</v>
      </c>
      <c r="I24" t="s">
        <v>73</v>
      </c>
      <c r="J24" s="13"/>
      <c r="K24" s="26" t="s">
        <v>72</v>
      </c>
      <c r="L24" s="11" t="s">
        <v>45</v>
      </c>
      <c r="M24" s="11">
        <v>250</v>
      </c>
    </row>
    <row r="25" spans="1:14">
      <c r="A25" s="8">
        <v>26460731</v>
      </c>
      <c r="B25" s="23">
        <v>43767</v>
      </c>
      <c r="C25" s="8" t="s">
        <v>68</v>
      </c>
      <c r="D25" s="9" t="s">
        <v>69</v>
      </c>
      <c r="E25" s="10" t="s">
        <v>29</v>
      </c>
      <c r="F25" s="11" t="s">
        <v>30</v>
      </c>
      <c r="G25" s="11" t="s">
        <v>31</v>
      </c>
      <c r="H25" s="27">
        <v>299</v>
      </c>
      <c r="I25" s="13" t="s">
        <v>74</v>
      </c>
      <c r="J25" s="13"/>
      <c r="K25" s="11" t="s">
        <v>47</v>
      </c>
      <c r="L25" s="11" t="s">
        <v>45</v>
      </c>
      <c r="M25" s="11">
        <v>150</v>
      </c>
    </row>
    <row r="26" spans="1:14">
      <c r="A26" s="8">
        <v>26460731</v>
      </c>
      <c r="B26" s="23">
        <v>43767</v>
      </c>
      <c r="C26" s="8" t="s">
        <v>68</v>
      </c>
      <c r="D26" s="9" t="s">
        <v>69</v>
      </c>
      <c r="E26" s="10" t="s">
        <v>29</v>
      </c>
      <c r="F26" s="11" t="s">
        <v>30</v>
      </c>
      <c r="G26" s="24" t="s">
        <v>15</v>
      </c>
      <c r="H26" s="27">
        <v>300</v>
      </c>
      <c r="I26" s="13" t="s">
        <v>67</v>
      </c>
      <c r="J26" s="13"/>
      <c r="K26" s="11" t="s">
        <v>47</v>
      </c>
      <c r="L26" s="11" t="s">
        <v>45</v>
      </c>
      <c r="M26" s="11">
        <v>150</v>
      </c>
    </row>
    <row r="27" spans="1:14">
      <c r="A27" s="8">
        <v>26493149</v>
      </c>
      <c r="B27" s="23">
        <v>43767</v>
      </c>
      <c r="C27" s="8" t="s">
        <v>12</v>
      </c>
      <c r="D27" s="9" t="s">
        <v>38</v>
      </c>
      <c r="E27" s="10" t="s">
        <v>29</v>
      </c>
      <c r="F27" s="11" t="s">
        <v>30</v>
      </c>
      <c r="G27" s="14" t="s">
        <v>31</v>
      </c>
      <c r="H27" s="27">
        <v>301</v>
      </c>
      <c r="I27" s="13" t="s">
        <v>75</v>
      </c>
      <c r="J27" s="13" t="s">
        <v>76</v>
      </c>
      <c r="K27" s="11"/>
      <c r="L27" s="11" t="s">
        <v>45</v>
      </c>
      <c r="M27" s="11">
        <v>150</v>
      </c>
    </row>
    <row r="28" spans="1:14" ht="42.75">
      <c r="A28" s="8">
        <v>26493149</v>
      </c>
      <c r="B28" s="23">
        <v>43767</v>
      </c>
      <c r="C28" s="8" t="s">
        <v>12</v>
      </c>
      <c r="D28" s="9" t="s">
        <v>38</v>
      </c>
      <c r="E28" s="10" t="s">
        <v>29</v>
      </c>
      <c r="F28" s="11" t="s">
        <v>30</v>
      </c>
      <c r="G28" s="24" t="s">
        <v>15</v>
      </c>
      <c r="H28" s="27">
        <v>302</v>
      </c>
      <c r="I28" s="13" t="s">
        <v>39</v>
      </c>
      <c r="J28" s="13" t="s">
        <v>40</v>
      </c>
      <c r="K28" s="11" t="s">
        <v>93</v>
      </c>
      <c r="L28" s="11" t="s">
        <v>45</v>
      </c>
      <c r="M28" s="11">
        <v>150</v>
      </c>
    </row>
    <row r="29" spans="1:14">
      <c r="A29" s="8">
        <v>26494277</v>
      </c>
      <c r="B29" s="23">
        <v>43767</v>
      </c>
      <c r="C29" s="8" t="s">
        <v>77</v>
      </c>
      <c r="D29" s="9" t="s">
        <v>78</v>
      </c>
      <c r="E29" s="10" t="s">
        <v>29</v>
      </c>
      <c r="F29" s="11" t="s">
        <v>14</v>
      </c>
      <c r="G29" s="24" t="s">
        <v>15</v>
      </c>
      <c r="H29" s="12">
        <v>303</v>
      </c>
      <c r="I29" s="13" t="s">
        <v>79</v>
      </c>
      <c r="J29" s="13" t="s">
        <v>44</v>
      </c>
      <c r="K29" s="11"/>
      <c r="L29" s="11" t="s">
        <v>45</v>
      </c>
      <c r="M29" s="11">
        <v>250</v>
      </c>
    </row>
    <row r="30" spans="1:14">
      <c r="A30" s="8">
        <v>26494277</v>
      </c>
      <c r="B30" s="23">
        <v>43767</v>
      </c>
      <c r="C30" s="8" t="s">
        <v>77</v>
      </c>
      <c r="D30" s="9" t="s">
        <v>78</v>
      </c>
      <c r="E30" s="10" t="s">
        <v>29</v>
      </c>
      <c r="F30" s="14" t="s">
        <v>14</v>
      </c>
      <c r="G30" s="11" t="s">
        <v>53</v>
      </c>
      <c r="H30" s="12">
        <v>304</v>
      </c>
      <c r="I30" s="13" t="s">
        <v>80</v>
      </c>
      <c r="J30" s="13" t="s">
        <v>81</v>
      </c>
      <c r="K30" s="11"/>
      <c r="L30" s="11" t="s">
        <v>45</v>
      </c>
      <c r="M30" s="11">
        <v>250</v>
      </c>
    </row>
    <row r="31" spans="1:14">
      <c r="A31" s="8">
        <v>26494277</v>
      </c>
      <c r="B31" s="23">
        <v>43767</v>
      </c>
      <c r="C31" s="8" t="s">
        <v>77</v>
      </c>
      <c r="D31" s="9" t="s">
        <v>78</v>
      </c>
      <c r="E31" s="10" t="s">
        <v>29</v>
      </c>
      <c r="F31" s="11" t="s">
        <v>42</v>
      </c>
      <c r="G31" s="14" t="s">
        <v>58</v>
      </c>
      <c r="H31" s="12">
        <v>305</v>
      </c>
      <c r="I31" s="13" t="s">
        <v>82</v>
      </c>
      <c r="J31" s="13" t="s">
        <v>83</v>
      </c>
      <c r="K31" s="11"/>
      <c r="L31" s="11" t="s">
        <v>45</v>
      </c>
      <c r="M31" s="11">
        <v>250</v>
      </c>
    </row>
    <row r="32" spans="1:14">
      <c r="A32" s="8">
        <v>26494277</v>
      </c>
      <c r="B32" s="23">
        <v>43767</v>
      </c>
      <c r="C32" s="8" t="s">
        <v>77</v>
      </c>
      <c r="D32" s="9" t="s">
        <v>78</v>
      </c>
      <c r="E32" s="10" t="s">
        <v>29</v>
      </c>
      <c r="F32" s="11" t="s">
        <v>30</v>
      </c>
      <c r="G32" s="24" t="s">
        <v>15</v>
      </c>
      <c r="H32" s="12">
        <v>306</v>
      </c>
      <c r="I32" s="13" t="s">
        <v>84</v>
      </c>
      <c r="J32" s="13" t="s">
        <v>85</v>
      </c>
      <c r="K32" s="11"/>
      <c r="L32" s="11" t="s">
        <v>45</v>
      </c>
      <c r="M32" s="11">
        <v>150</v>
      </c>
    </row>
    <row r="33" spans="1:13">
      <c r="A33" s="8">
        <v>26460724</v>
      </c>
      <c r="B33" s="23">
        <v>43768</v>
      </c>
      <c r="C33" s="8" t="s">
        <v>86</v>
      </c>
      <c r="D33" s="9" t="s">
        <v>87</v>
      </c>
      <c r="E33" s="10" t="s">
        <v>88</v>
      </c>
      <c r="F33" s="11" t="s">
        <v>30</v>
      </c>
      <c r="G33" s="11" t="s">
        <v>31</v>
      </c>
      <c r="H33" s="12">
        <v>307</v>
      </c>
      <c r="I33" s="13" t="s">
        <v>89</v>
      </c>
      <c r="J33" s="13" t="s">
        <v>90</v>
      </c>
      <c r="K33" s="11"/>
      <c r="L33" s="11" t="s">
        <v>45</v>
      </c>
      <c r="M33" s="11">
        <v>150</v>
      </c>
    </row>
    <row r="35" spans="1:13">
      <c r="M35">
        <f>SUM(M2:M33)</f>
        <v>6750</v>
      </c>
    </row>
  </sheetData>
  <autoFilter ref="E1:M33"/>
  <dataValidations count="1">
    <dataValidation type="list" allowBlank="1" showInputMessage="1" showErrorMessage="1" sqref="M2:M33">
      <formula1>$N$2:$N$4</formula1>
    </dataValidation>
  </dataValidations>
  <hyperlinks>
    <hyperlink ref="A9" r:id="rId1" display="https://gazpacho.netalizer.co.il/pub/gazpacho/task/26460725/47087/pcSVJXk44GN62fSxhi8vYw25RO4?l=he-il"/>
    <hyperlink ref="A10" r:id="rId2" display="https://gazpacho.netalizer.co.il/pub/gazpacho/task/26460727/47087/MaQcyDPQt7V2dOktLwDZ4N7bqzs?l=he-il"/>
    <hyperlink ref="A11:A15" r:id="rId3" display="https://gazpacho.netalizer.co.il/pub/gazpacho/task/26460727/47087/MaQcyDPQt7V2dOktLwDZ4N7bqzs?l=he-il"/>
    <hyperlink ref="A16" r:id="rId4" display="https://gazpacho.netalizer.co.il/pub/gazpacho/task/26460721/47962/hDVdzk2IsixbHpy0eV1csDazXDA?l=he-il"/>
    <hyperlink ref="A17" r:id="rId5" display="https://gazpacho.netalizer.co.il/pub/gazpacho/task/26592576/47962/8kiWWvhvSiKN0LZXB4w4l3pwu6w?l=he-il"/>
    <hyperlink ref="A18" r:id="rId6" display="https://gazpacho.netalizer.co.il/pub/gazpacho/task/26592576/47962/8kiWWvhvSiKN0LZXB4w4l3pwu6w?l=he-il"/>
    <hyperlink ref="A20" r:id="rId7" display="https://gazpacho.netalizer.co.il/pub/gazpacho/task/26592576/47962/8kiWWvhvSiKN0LZXB4w4l3pwu6w?l=he-il"/>
    <hyperlink ref="A21" r:id="rId8" display="https://gazpacho.netalizer.co.il/pub/gazpacho/task/26460723/47962/yU2qmP5r03FbCSrFqLmxh_77liU?l=he-il"/>
    <hyperlink ref="A22" r:id="rId9" display="https://gazpacho.netalizer.co.il/pub/gazpacho/task/26460731/47962/iENkdiormfWm86kG6YFwcY6TcNc?l=he-il"/>
    <hyperlink ref="A23" r:id="rId10" display="https://gazpacho.netalizer.co.il/pub/gazpacho/task/26460731/47962/iENkdiormfWm86kG6YFwcY6TcNc?l=he-il"/>
    <hyperlink ref="A24" r:id="rId11" display="https://gazpacho.netalizer.co.il/pub/gazpacho/task/26460731/47962/iENkdiormfWm86kG6YFwcY6TcNc?l=he-il"/>
    <hyperlink ref="A25" r:id="rId12" display="https://gazpacho.netalizer.co.il/pub/gazpacho/task/26460731/47962/iENkdiormfWm86kG6YFwcY6TcNc?l=he-il"/>
    <hyperlink ref="A27" r:id="rId13" display="https://gazpacho.netalizer.co.il/pub/gazpacho/task/26493149/47962/BbDRcencNb2vYxP8gXmOdr3Q4hA?l=he-il"/>
    <hyperlink ref="A29" r:id="rId14" display="https://gazpacho.netalizer.co.il/pub/gazpacho/task/26494277/47962/dNCg9d1ffLPJ88K-VgO7WujMGog?l=he-il"/>
    <hyperlink ref="A30" r:id="rId15" display="https://gazpacho.netalizer.co.il/pub/gazpacho/task/26494277/47962/dNCg9d1ffLPJ88K-VgO7WujMGog?l=he-il"/>
    <hyperlink ref="A32" r:id="rId16" display="https://gazpacho.netalizer.co.il/pub/gazpacho/task/26494277/47962/dNCg9d1ffLPJ88K-VgO7WujMGog?l=he-il"/>
    <hyperlink ref="A19" r:id="rId17" display="https://gazpacho.netalizer.co.il/pub/gazpacho/task/26592576/47962/8kiWWvhvSiKN0LZXB4w4l3pwu6w?l=he-il"/>
    <hyperlink ref="A26" r:id="rId18" display="https://gazpacho.netalizer.co.il/pub/gazpacho/task/26460731/47962/iENkdiormfWm86kG6YFwcY6TcNc?l=he-il"/>
    <hyperlink ref="A31" r:id="rId19" display="https://gazpacho.netalizer.co.il/pub/gazpacho/task/26494277/47962/dNCg9d1ffLPJ88K-VgO7WujMGog?l=he-il"/>
    <hyperlink ref="A33" r:id="rId20" display="https://gazpacho.netalizer.co.il/pub/gazpacho/task/26460724/47087/AruS0GO7sjRy-zfPaQRm23Liqzw?l=he-il"/>
    <hyperlink ref="A28" r:id="rId21" display="https://gazpacho.netalizer.co.il/pub/gazpacho/task/26493149/47962/BbDRcencNb2vYxP8gXmOdr3Q4hA?l=he-il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[1]עזר!#REF!</xm:f>
          </x14:formula1>
          <xm:sqref>G2:G17 G23:G25 G27:G33</xm:sqref>
        </x14:dataValidation>
        <x14:dataValidation type="list" allowBlank="1" showInputMessage="1" showErrorMessage="1">
          <x14:formula1>
            <xm:f>[1]עזר!#REF!</xm:f>
          </x14:formula1>
          <xm:sqref>F2:F17 F22:F24 F28:F31</xm:sqref>
        </x14:dataValidation>
        <x14:dataValidation type="list" allowBlank="1" showInputMessage="1" showErrorMessage="1">
          <x14:formula1>
            <xm:f>[2]עזר!#REF!</xm:f>
          </x14:formula1>
          <xm:sqref>F1</xm:sqref>
        </x14:dataValidation>
        <x14:dataValidation type="list" allowBlank="1" showInputMessage="1" showErrorMessage="1">
          <x14:formula1>
            <xm:f>[2]עזר!#REF!</xm:f>
          </x14:formula1>
          <xm:sqref>G1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2019-11-19T06:02:48Z</dcterms:modified>
</cp:coreProperties>
</file>