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3785" windowHeight="781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F17" i="1" l="1"/>
  <c r="G4" i="1" l="1"/>
  <c r="G8" i="1"/>
  <c r="G10" i="1"/>
  <c r="G16" i="1"/>
  <c r="G9" i="1"/>
  <c r="G15" i="1"/>
  <c r="G7" i="1"/>
  <c r="G14" i="1"/>
  <c r="G13" i="1"/>
  <c r="G6" i="1"/>
  <c r="G3" i="1"/>
  <c r="G12" i="1"/>
  <c r="G5" i="1"/>
  <c r="G17" i="1"/>
  <c r="G11" i="1"/>
</calcChain>
</file>

<file path=xl/sharedStrings.xml><?xml version="1.0" encoding="utf-8"?>
<sst xmlns="http://schemas.openxmlformats.org/spreadsheetml/2006/main" count="65" uniqueCount="42">
  <si>
    <t>שם ההוצאה</t>
  </si>
  <si>
    <t xml:space="preserve">סכום </t>
  </si>
  <si>
    <t>אחוז מתוך סך ההוצאות</t>
  </si>
  <si>
    <t>פרסום דין וחשבון שנתי</t>
  </si>
  <si>
    <t xml:space="preserve">ייעוץ אסטרטגי </t>
  </si>
  <si>
    <t>הפקת סרטון הסבר על החוק</t>
  </si>
  <si>
    <t>הדפסת חוברת הרשויות הציבוריות</t>
  </si>
  <si>
    <t>שירותי גרפיקה</t>
  </si>
  <si>
    <t>שירותי גינון</t>
  </si>
  <si>
    <t>ריהוט משרדי</t>
  </si>
  <si>
    <t>סדנא בנושא הדמיית נתונים</t>
  </si>
  <si>
    <t>הדפסת דין וחשבון שנתי</t>
  </si>
  <si>
    <t>סדנת תיאטרון במסגרת קורס הסמכה לממונים</t>
  </si>
  <si>
    <t>גיבוש</t>
  </si>
  <si>
    <t>הוצאות לינה</t>
  </si>
  <si>
    <t>סה"כ</t>
  </si>
  <si>
    <t>התחייבויות היחידה לשנת 2016</t>
  </si>
  <si>
    <t>שם הספק</t>
  </si>
  <si>
    <t>הזמנת רכש</t>
  </si>
  <si>
    <t>תקנה תקציבית</t>
  </si>
  <si>
    <t>אופן ההתקשרות</t>
  </si>
  <si>
    <t>08-51-01-15</t>
  </si>
  <si>
    <t>לשכת הפרסום הממשלתית</t>
  </si>
  <si>
    <t>הצעה בודדת</t>
  </si>
  <si>
    <t>08-51-01-81</t>
  </si>
  <si>
    <t>לשכת העיתונות הממשלתית</t>
  </si>
  <si>
    <t>08-51-01-51</t>
  </si>
  <si>
    <t>חברת "קו לפרויקט"</t>
  </si>
  <si>
    <t>הצעות מחיר</t>
  </si>
  <si>
    <t>דפוס כספית</t>
  </si>
  <si>
    <t>גולדברג וויל נעמה</t>
  </si>
  <si>
    <t>ייעוץ ארגוני לממונים על חופש המידע (במסגרת קורס הסמכה)</t>
  </si>
  <si>
    <t>מלונות לב דוד</t>
  </si>
  <si>
    <t>"פלייבק - משחק מהחיים"</t>
  </si>
  <si>
    <t>הצעוות מחיר</t>
  </si>
  <si>
    <t>מכרז מרכזי</t>
  </si>
  <si>
    <t>דפוס העיר העתיקה</t>
  </si>
  <si>
    <t>דניאל נחמיה</t>
  </si>
  <si>
    <t>א.ד מירוז תעשיות בע"מ</t>
  </si>
  <si>
    <t>סימונטיקס בע"מ</t>
  </si>
  <si>
    <t>רווה ברוך</t>
  </si>
  <si>
    <t>מסעדת גריל 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</si>
</sst>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10" fontId="0" fillId="0" borderId="0" xfId="0" applyNumberFormat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tabSelected="1" workbookViewId="0">
      <selection activeCell="E17" sqref="E17"/>
    </sheetView>
  </sheetViews>
  <sheetFormatPr defaultRowHeight="14.25" x14ac:dyDescent="0.2"/>
  <cols>
    <col min="1" max="1" width="10.875" bestFit="1" customWidth="1"/>
    <col min="2" max="2" width="11.5" bestFit="1" customWidth="1"/>
    <col min="3" max="3" width="45.25" bestFit="1" customWidth="1"/>
    <col min="4" max="5" width="34.375" customWidth="1"/>
    <col min="6" max="6" width="12" customWidth="1"/>
    <col min="7" max="7" width="10.5" customWidth="1"/>
  </cols>
  <sheetData>
    <row r="1" spans="1:7" ht="27.75" customHeight="1" x14ac:dyDescent="0.2">
      <c r="A1" s="3" t="s">
        <v>16</v>
      </c>
      <c r="B1" s="4"/>
      <c r="C1" s="4"/>
      <c r="D1" s="4"/>
      <c r="E1" s="4"/>
      <c r="F1" s="4"/>
      <c r="G1" s="4"/>
    </row>
    <row r="2" spans="1:7" ht="30" x14ac:dyDescent="0.25">
      <c r="A2" s="1" t="s">
        <v>18</v>
      </c>
      <c r="B2" s="1" t="s">
        <v>19</v>
      </c>
      <c r="C2" s="1" t="s">
        <v>0</v>
      </c>
      <c r="D2" s="1" t="s">
        <v>17</v>
      </c>
      <c r="E2" s="1" t="s">
        <v>20</v>
      </c>
      <c r="F2" s="1" t="s">
        <v>1</v>
      </c>
      <c r="G2" s="1" t="s">
        <v>2</v>
      </c>
    </row>
    <row r="3" spans="1:7" x14ac:dyDescent="0.2">
      <c r="A3">
        <v>4501172627</v>
      </c>
      <c r="B3" t="s">
        <v>21</v>
      </c>
      <c r="C3" t="s">
        <v>3</v>
      </c>
      <c r="D3" t="s">
        <v>22</v>
      </c>
      <c r="E3" t="s">
        <v>23</v>
      </c>
      <c r="F3">
        <v>55004</v>
      </c>
      <c r="G3" s="2">
        <f>F3/F$17</f>
        <v>0.25578770606270435</v>
      </c>
    </row>
    <row r="4" spans="1:7" x14ac:dyDescent="0.2">
      <c r="A4">
        <v>4501306916</v>
      </c>
      <c r="B4" t="s">
        <v>24</v>
      </c>
      <c r="C4" t="s">
        <v>5</v>
      </c>
      <c r="D4" t="s">
        <v>25</v>
      </c>
      <c r="E4" t="s">
        <v>23</v>
      </c>
      <c r="F4">
        <v>50000</v>
      </c>
      <c r="G4" s="2">
        <f t="shared" ref="G4:G17" si="0">F4/F$17</f>
        <v>0.23251736788479413</v>
      </c>
    </row>
    <row r="5" spans="1:7" x14ac:dyDescent="0.2">
      <c r="A5">
        <v>4501282577</v>
      </c>
      <c r="B5" t="s">
        <v>26</v>
      </c>
      <c r="C5" t="s">
        <v>4</v>
      </c>
      <c r="D5" t="s">
        <v>27</v>
      </c>
      <c r="E5" t="s">
        <v>28</v>
      </c>
      <c r="F5">
        <v>49856</v>
      </c>
      <c r="G5" s="2">
        <f t="shared" si="0"/>
        <v>0.23184771786528593</v>
      </c>
    </row>
    <row r="6" spans="1:7" x14ac:dyDescent="0.2">
      <c r="A6">
        <v>4501272340</v>
      </c>
      <c r="B6" t="s">
        <v>21</v>
      </c>
      <c r="C6" t="s">
        <v>6</v>
      </c>
      <c r="D6" t="s">
        <v>29</v>
      </c>
      <c r="E6" t="s">
        <v>28</v>
      </c>
      <c r="F6">
        <v>17895</v>
      </c>
      <c r="G6" s="2">
        <f t="shared" si="0"/>
        <v>8.3217965965967824E-2</v>
      </c>
    </row>
    <row r="7" spans="1:7" x14ac:dyDescent="0.2">
      <c r="A7">
        <v>4501191585</v>
      </c>
      <c r="B7" t="s">
        <v>21</v>
      </c>
      <c r="C7" t="s">
        <v>31</v>
      </c>
      <c r="D7" t="s">
        <v>30</v>
      </c>
      <c r="E7" t="s">
        <v>28</v>
      </c>
      <c r="F7">
        <v>13759</v>
      </c>
      <c r="G7" s="2">
        <f t="shared" si="0"/>
        <v>6.3984129294537659E-2</v>
      </c>
    </row>
    <row r="8" spans="1:7" x14ac:dyDescent="0.2">
      <c r="A8">
        <v>4501245797</v>
      </c>
      <c r="B8" t="s">
        <v>21</v>
      </c>
      <c r="C8" t="s">
        <v>14</v>
      </c>
      <c r="D8" t="s">
        <v>32</v>
      </c>
      <c r="E8" t="s">
        <v>28</v>
      </c>
      <c r="F8">
        <v>5159.7</v>
      </c>
      <c r="G8" s="2">
        <f t="shared" si="0"/>
        <v>2.3994397261503445E-2</v>
      </c>
    </row>
    <row r="9" spans="1:7" x14ac:dyDescent="0.2">
      <c r="A9">
        <v>4501293256</v>
      </c>
      <c r="B9" t="s">
        <v>21</v>
      </c>
      <c r="C9" t="s">
        <v>14</v>
      </c>
      <c r="D9" t="s">
        <v>32</v>
      </c>
      <c r="E9" t="s">
        <v>28</v>
      </c>
      <c r="F9">
        <v>3440</v>
      </c>
      <c r="G9" s="2">
        <f t="shared" si="0"/>
        <v>1.5997194910473838E-2</v>
      </c>
    </row>
    <row r="10" spans="1:7" x14ac:dyDescent="0.2">
      <c r="A10">
        <v>4501236613</v>
      </c>
      <c r="B10" t="s">
        <v>21</v>
      </c>
      <c r="C10" t="s">
        <v>12</v>
      </c>
      <c r="D10" s="5" t="s">
        <v>33</v>
      </c>
      <c r="E10" t="s">
        <v>34</v>
      </c>
      <c r="F10">
        <v>5066</v>
      </c>
      <c r="G10" s="2">
        <f t="shared" si="0"/>
        <v>2.3558659714087344E-2</v>
      </c>
    </row>
    <row r="11" spans="1:7" x14ac:dyDescent="0.2">
      <c r="A11">
        <v>4501166285</v>
      </c>
      <c r="B11" t="s">
        <v>21</v>
      </c>
      <c r="C11" t="s">
        <v>7</v>
      </c>
      <c r="D11" t="s">
        <v>37</v>
      </c>
      <c r="E11" t="s">
        <v>28</v>
      </c>
      <c r="F11">
        <v>4750</v>
      </c>
      <c r="G11" s="2">
        <f t="shared" si="0"/>
        <v>2.2089149949055444E-2</v>
      </c>
    </row>
    <row r="12" spans="1:7" x14ac:dyDescent="0.2">
      <c r="A12">
        <v>4501174538</v>
      </c>
      <c r="B12" t="s">
        <v>21</v>
      </c>
      <c r="C12" t="s">
        <v>9</v>
      </c>
      <c r="D12" t="s">
        <v>38</v>
      </c>
      <c r="E12" t="s">
        <v>35</v>
      </c>
      <c r="F12">
        <v>4144</v>
      </c>
      <c r="G12" s="2">
        <f t="shared" si="0"/>
        <v>1.9271039450291738E-2</v>
      </c>
    </row>
    <row r="13" spans="1:7" x14ac:dyDescent="0.2">
      <c r="A13">
        <v>4501222211</v>
      </c>
      <c r="B13" t="s">
        <v>21</v>
      </c>
      <c r="C13" t="s">
        <v>11</v>
      </c>
      <c r="D13" t="s">
        <v>36</v>
      </c>
      <c r="E13" t="s">
        <v>28</v>
      </c>
      <c r="F13">
        <v>3147</v>
      </c>
      <c r="G13" s="2">
        <f t="shared" si="0"/>
        <v>1.4634643134668944E-2</v>
      </c>
    </row>
    <row r="14" spans="1:7" x14ac:dyDescent="0.2">
      <c r="A14">
        <v>4501210443</v>
      </c>
      <c r="B14" t="s">
        <v>21</v>
      </c>
      <c r="C14" t="s">
        <v>10</v>
      </c>
      <c r="D14" t="s">
        <v>39</v>
      </c>
      <c r="E14" t="s">
        <v>28</v>
      </c>
      <c r="F14">
        <v>1139</v>
      </c>
      <c r="G14" s="2">
        <f t="shared" si="0"/>
        <v>5.2967456404156106E-3</v>
      </c>
    </row>
    <row r="15" spans="1:7" x14ac:dyDescent="0.2">
      <c r="A15">
        <v>4501174520</v>
      </c>
      <c r="B15" t="s">
        <v>21</v>
      </c>
      <c r="C15" t="s">
        <v>8</v>
      </c>
      <c r="D15" t="s">
        <v>40</v>
      </c>
      <c r="E15" t="s">
        <v>28</v>
      </c>
      <c r="F15">
        <v>1006</v>
      </c>
      <c r="G15" s="2">
        <f t="shared" si="0"/>
        <v>4.6782494418420584E-3</v>
      </c>
    </row>
    <row r="16" spans="1:7" x14ac:dyDescent="0.2">
      <c r="A16">
        <v>4501321988</v>
      </c>
      <c r="B16" t="s">
        <v>21</v>
      </c>
      <c r="C16" t="s">
        <v>13</v>
      </c>
      <c r="D16" t="s">
        <v>41</v>
      </c>
      <c r="E16" t="s">
        <v>28</v>
      </c>
      <c r="F16">
        <v>672</v>
      </c>
      <c r="G16" s="2">
        <f t="shared" si="0"/>
        <v>3.1250334243716335E-3</v>
      </c>
    </row>
    <row r="17" spans="3:7" x14ac:dyDescent="0.2">
      <c r="C17" t="s">
        <v>15</v>
      </c>
      <c r="F17">
        <f>SUM(F3:F16)</f>
        <v>215037.7</v>
      </c>
      <c r="G17" s="2">
        <f t="shared" si="0"/>
        <v>1</v>
      </c>
    </row>
  </sheetData>
  <sortState ref="C3:G16">
    <sortCondition descending="1" ref="F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Dalal</dc:creator>
  <cp:lastModifiedBy>Galit Dalal</cp:lastModifiedBy>
  <dcterms:created xsi:type="dcterms:W3CDTF">2017-03-22T09:29:16Z</dcterms:created>
  <dcterms:modified xsi:type="dcterms:W3CDTF">2017-04-02T13:26:58Z</dcterms:modified>
</cp:coreProperties>
</file>